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aristizabal\Dropbox\_+_+_PROJECT PLANS_+_+\Hospital Pricing Brief\"/>
    </mc:Choice>
  </mc:AlternateContent>
  <bookViews>
    <workbookView xWindow="0" yWindow="0" windowWidth="25395" windowHeight="15900" activeTab="3"/>
  </bookViews>
  <sheets>
    <sheet name="Description" sheetId="6" r:id="rId1"/>
    <sheet name="Ratio by Hospital" sheetId="7" r:id="rId2"/>
    <sheet name="Data File" sheetId="1" r:id="rId3"/>
    <sheet name="Pivot by County" sheetId="4" r:id="rId4"/>
  </sheets>
  <calcPr calcId="152511"/>
  <pivotCaches>
    <pivotCache cacheId="4" r:id="rId5"/>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<sst xmlns="http://schemas.openxmlformats.org/spreadsheetml/2006/main" count="1349" uniqueCount="378">
  <si>
    <t>OSHPD ID</t>
  </si>
  <si>
    <t>Medicare Number</t>
  </si>
  <si>
    <t>Hospital Name</t>
  </si>
  <si>
    <t>County</t>
  </si>
  <si>
    <t>Hospital Ownership</t>
  </si>
  <si>
    <t>Average Number of Beds</t>
  </si>
  <si>
    <t>Private PTCR</t>
  </si>
  <si>
    <t>County PTCR</t>
  </si>
  <si>
    <t>Other PTCR</t>
  </si>
  <si>
    <t>Total PTCR</t>
  </si>
  <si>
    <t>Total Margin Including Non Op</t>
  </si>
  <si>
    <t>Average Cost per Case Mix Adjusted Admission</t>
  </si>
  <si>
    <t>Cost per adjusted admission</t>
  </si>
  <si>
    <t>Average Number of Adjusted Admissions</t>
  </si>
  <si>
    <t>Average Case Mix</t>
  </si>
  <si>
    <t>ALAMEDA HOSPITAL</t>
  </si>
  <si>
    <t>ALAMEDA</t>
  </si>
  <si>
    <t>Public</t>
  </si>
  <si>
    <t>ALTA BATES SUMMIT MEDICAL CENTER - ASHBY</t>
  </si>
  <si>
    <t>Not for Profit</t>
  </si>
  <si>
    <t>ALAMEDA COUNTY MEDICAL CENTER</t>
  </si>
  <si>
    <t>KINDRED HOSPITAL SAN FRANCISCO BAY AREA</t>
  </si>
  <si>
    <t>Investor</t>
  </si>
  <si>
    <t/>
  </si>
  <si>
    <t>ALTA BATES SUMMIT MED CTR-SUMMIT-HAWTHOR</t>
  </si>
  <si>
    <t>ST. ROSE HOSPITAL</t>
  </si>
  <si>
    <t>WASHINGTON HOSPITAL - FREMONT</t>
  </si>
  <si>
    <t>District</t>
  </si>
  <si>
    <t>SAN LEANDRO HOSPITAL</t>
  </si>
  <si>
    <t>EDEN MEDICAL CENTER</t>
  </si>
  <si>
    <t>SUTTER AMADOR HOSPITAL</t>
  </si>
  <si>
    <t>AMADOR</t>
  </si>
  <si>
    <t>BIGGS-GRIDLEY MEMORIAL HOSPITAL</t>
  </si>
  <si>
    <t>BUTTE</t>
  </si>
  <si>
    <t>FEATHER RIVER HOSPITAL</t>
  </si>
  <si>
    <t>OROVILLE HOSPITAL</t>
  </si>
  <si>
    <t>ENLOE MEDICAL CENTER-ESPLANADE CAMPUS</t>
  </si>
  <si>
    <t>MARK TWAIN ST. JOSEPH'S HOSPITAL</t>
  </si>
  <si>
    <t>CALAVERAS</t>
  </si>
  <si>
    <t>CONTRA COSTA REGIONAL MEDICAL CTR</t>
  </si>
  <si>
    <t>CONTRA COSTA</t>
  </si>
  <si>
    <t>SUTTER DELTA MEDICAL CENTER</t>
  </si>
  <si>
    <t>JOHN MUIR MEDICAL CTR-WALNUT CREEK</t>
  </si>
  <si>
    <t>JOHN MUIR MEDICAL CTR-CONCORD CAMPUS</t>
  </si>
  <si>
    <t>SAN RAMON REGIONAL MEDICAL CENTER</t>
  </si>
  <si>
    <t>SUTTER COAST HOSPITAL</t>
  </si>
  <si>
    <t>DEL NORTE</t>
  </si>
  <si>
    <t>BARTON MEMORIAL HOSPITAL</t>
  </si>
  <si>
    <t>EL DORADO</t>
  </si>
  <si>
    <t>MARSHALL MEDICAL CENTER.</t>
  </si>
  <si>
    <t>COMMUNITY MEDICAL CENTER - CLOVIS</t>
  </si>
  <si>
    <t>FRESNO</t>
  </si>
  <si>
    <t>COMMUNITY REGIONAL MED CTR-FRESNO</t>
  </si>
  <si>
    <t>ADVENTIST HEALTH - REEDLEY</t>
  </si>
  <si>
    <t>ST. AGNES MEDICAL CENTER</t>
  </si>
  <si>
    <t>GLENN MEDICAL CENTER</t>
  </si>
  <si>
    <t>GLENN</t>
  </si>
  <si>
    <t>MAD RIVER COMMUNITY HOSPITAL</t>
  </si>
  <si>
    <t>HUMBOLDT</t>
  </si>
  <si>
    <t>REDWOOD MEMORIAL HOSPITAL</t>
  </si>
  <si>
    <t>ST. JOSEPH HOSPITAL - EUREKA</t>
  </si>
  <si>
    <t>EL CENTRO REGIONAL MEDICAL CENTER</t>
  </si>
  <si>
    <t>IMPERIAL</t>
  </si>
  <si>
    <t>PIONEERS MEMORIAL HOSPITAL</t>
  </si>
  <si>
    <t>NORTHERN INYO HOSPITAL</t>
  </si>
  <si>
    <t>INYO</t>
  </si>
  <si>
    <t>DELANO REGIONAL MEDICAL CENTER</t>
  </si>
  <si>
    <t>KERN</t>
  </si>
  <si>
    <t>BAKERSFIELD MEMORIAL HOSPITAL</t>
  </si>
  <si>
    <t>KERN MEDICAL CENTER</t>
  </si>
  <si>
    <t>MERCY HOSPITAL - BAKERSFIELD</t>
  </si>
  <si>
    <t>GOOD SAMARITAN HOSPITAL-BAKERSFIELD</t>
  </si>
  <si>
    <t>RIDGECREST REGIONAL HOSPITAL</t>
  </si>
  <si>
    <t>SAN JOAQUIN COMMUNITY HOSPITAL</t>
  </si>
  <si>
    <t>TEHACHAPI HOSPITAL</t>
  </si>
  <si>
    <t>HANFORD COMMUNITY HOSPITAL</t>
  </si>
  <si>
    <t>KINGS</t>
  </si>
  <si>
    <t>ST. HELENA HOSPITAL - CLEARLAKE</t>
  </si>
  <si>
    <t>LAKE</t>
  </si>
  <si>
    <t>SUTTER LAKESIDE HOSPITAL</t>
  </si>
  <si>
    <t>BANNER LASSEN MEDICAL CENTER</t>
  </si>
  <si>
    <t>LASSEN</t>
  </si>
  <si>
    <t>ALHAMBRA HOSPITAL - ALHAMBRA</t>
  </si>
  <si>
    <t>LOS ANGELES</t>
  </si>
  <si>
    <t>ANTELOPE VALLEY HOSPITAL MEDICAL CTR</t>
  </si>
  <si>
    <t>VISTA SPECIALTY HSP OF SAN GABRIEL VLY</t>
  </si>
  <si>
    <t>ST. MARY MEDICAL CENTER</t>
  </si>
  <si>
    <t>BEVERLY HOSPITAL</t>
  </si>
  <si>
    <t>CALIFORNIA HOSPITAL MEDICAL CENTER</t>
  </si>
  <si>
    <t>CENTINELA FREEMAN REG MED CTR-CENTINELA</t>
  </si>
  <si>
    <t>TRI-CITY REGIONAL MEDICAL CENTER</t>
  </si>
  <si>
    <t>KINDRED HOSPITAL SOUTH BAY</t>
  </si>
  <si>
    <t>COMMUNITY &amp; MISSION HOSPS-HTG PARK</t>
  </si>
  <si>
    <t>LOS ANGELES COMMUNITY HOSPITAL</t>
  </si>
  <si>
    <t>SAN GABRIEL VALLEY MEDICAL CENTER</t>
  </si>
  <si>
    <t>LAKEWOOD REGIONAL MEDICAL CENTER</t>
  </si>
  <si>
    <t>DOWNEY REGIONAL MEDICAL CENTER</t>
  </si>
  <si>
    <t>EAST LOS ANGELES DOCTOR'S HOSPITAL</t>
  </si>
  <si>
    <t>ENCINO TARZANA RGNL MC - ENCINO</t>
  </si>
  <si>
    <t>FOOTHILL PRESBYTERIAN HOSPITAL</t>
  </si>
  <si>
    <t>PACIFIC ALLIANCE MEDICAL CENTER</t>
  </si>
  <si>
    <t>GARFIELD MEDICAL CENTER</t>
  </si>
  <si>
    <t>GLENDALE ADVENTIST MEDICAL CENTER</t>
  </si>
  <si>
    <t>GLENDORA COMMUNITY HOSPITAL</t>
  </si>
  <si>
    <t>GREATER EL MONTE COMMUNITY HOSPITAL</t>
  </si>
  <si>
    <t>SOUTHERN CALIFORNIA HOSP AT HOLLYWOOD</t>
  </si>
  <si>
    <t>HOLLYWOOD PRESBYTERIAN MEDICAL CENTER</t>
  </si>
  <si>
    <t>PROVIDENCE HOLY CROSS MEDICAL CENTER</t>
  </si>
  <si>
    <t>GOOD SAMARITAN HOSPITAL - LA</t>
  </si>
  <si>
    <t>HUNTINGTON MEMORIAL HOSPITAL</t>
  </si>
  <si>
    <t>TORRANCE MEMORIAL MEDICAL CENTER</t>
  </si>
  <si>
    <t>KINDRED HOSPITAL - LA MIRADA</t>
  </si>
  <si>
    <t>LITTLE COMPANY OF MARY HOSPITAL</t>
  </si>
  <si>
    <t>COMMUNITY HOSPITAL OF LONG BEACH</t>
  </si>
  <si>
    <t>MARINA DEL REY HOSPITAL</t>
  </si>
  <si>
    <t>MEMORIAL HOSPITAL OF GARDENA</t>
  </si>
  <si>
    <t>GLENDALE MEMORIAL HOSPITAL &amp; HEALTH CTR</t>
  </si>
  <si>
    <t>MISSION COMMUNITY HOSPITAL - PANORAMA</t>
  </si>
  <si>
    <t>LONG BEACH MEMORIAL MEDICAL CENTER</t>
  </si>
  <si>
    <t>METHODIST HOSPITAL OF SOUTHERN CAL</t>
  </si>
  <si>
    <t>OLYMPIA MEDICAL CENTER</t>
  </si>
  <si>
    <t>MONROVIA MEMORIAL HOSPITAL</t>
  </si>
  <si>
    <t>MONTEREY PARK HOSPITAL</t>
  </si>
  <si>
    <t>CEDARS-SINAI MEDICAL CENTER</t>
  </si>
  <si>
    <t>NORTHRIDGE HOSPITAL MEDICAL CENTER</t>
  </si>
  <si>
    <t>COLLEGE MEDICAL CENTER</t>
  </si>
  <si>
    <t>POMONA VALLEY HOSPITAL MEDICAL CENTER</t>
  </si>
  <si>
    <t>PRESBYTERIAN INTERCOMMUNITY HOSPITAL</t>
  </si>
  <si>
    <t>CITRUS VALLEY MEDICAL CENTER</t>
  </si>
  <si>
    <t>SAN DIMAS COMMUNITY HOSPITAL</t>
  </si>
  <si>
    <t>LITTLE CO OF MARY-SAN PEDRO HOSPITAL</t>
  </si>
  <si>
    <t>MIRACLE MILE MEDICAL CENTER</t>
  </si>
  <si>
    <t>SANTA MONICA - UCLA MEDICAL CENTER</t>
  </si>
  <si>
    <t>UC</t>
  </si>
  <si>
    <t>PACIFICA HOSPITAL OF THE VALLEY</t>
  </si>
  <si>
    <t>SHERMAN OAKS HOSPITAL &amp; HEALTH CENTER</t>
  </si>
  <si>
    <t>ST. FRANCIS MEDICAL CENTER</t>
  </si>
  <si>
    <t>ST. JOHN'S HOSPITAL AND HEALTH CENTER</t>
  </si>
  <si>
    <t>PROVIDENCE SAINT JOSEPH MEDICAL CENTER</t>
  </si>
  <si>
    <t>ST. VINCENT MEDICAL CENTER</t>
  </si>
  <si>
    <t>COAST PLAZA DOCTORS HOSPITAL</t>
  </si>
  <si>
    <t>UCLA MEDICAL CENTER</t>
  </si>
  <si>
    <t>VALLEY PRESBYTERIAN HOSPITAL</t>
  </si>
  <si>
    <t>DOCTORS HOSPITAL OF WEST COVINA</t>
  </si>
  <si>
    <t>WEST HILLS HOSPITAL &amp; MEDICAL CENTER</t>
  </si>
  <si>
    <t>WHITE MEMORIAL MEDICAL CENTER</t>
  </si>
  <si>
    <t>WHITTIER HOSPITAL MEDICAL CENTER</t>
  </si>
  <si>
    <t>HENRY MAYO NEWHALL MEMORIAL HOSPITAL</t>
  </si>
  <si>
    <t>LAC/HARBOR+UCLA MEDICAL CTR</t>
  </si>
  <si>
    <t>LAC/USC MEDICAL CENTER</t>
  </si>
  <si>
    <t>LAC/OLIVE VIEW-UCLA MEDICAL CENTER</t>
  </si>
  <si>
    <t>USC UNIVERSITY HOSPITAL</t>
  </si>
  <si>
    <t>PALMDALE REGIONAL MEDICAL CENTER</t>
  </si>
  <si>
    <t>MADERA COMMUNITY HOSPITAL</t>
  </si>
  <si>
    <t>MADERA</t>
  </si>
  <si>
    <t>MARIN GENERAL HOSPITAL</t>
  </si>
  <si>
    <t>MARIN</t>
  </si>
  <si>
    <t>NOVATO COMMUNITY HOSPITAL</t>
  </si>
  <si>
    <t>JOHN C FREMONT HEALTHCARE DISTRICT</t>
  </si>
  <si>
    <t>MARIPOSA</t>
  </si>
  <si>
    <t>FRANK R HOWARD MEMORIAL HOSPITAL</t>
  </si>
  <si>
    <t>MENDOCINO</t>
  </si>
  <si>
    <t>MENDOCINO COAST DISTRICT HOSPITAL</t>
  </si>
  <si>
    <t>UKIAH VALLEY MEDICAL CENTER-HOSPITAL DR</t>
  </si>
  <si>
    <t>MEMORIAL HOSPITAL LOS BANOS</t>
  </si>
  <si>
    <t>MERCED</t>
  </si>
  <si>
    <t>MERCY MED CTR MERCED-COMMUNITY CAMPUS</t>
  </si>
  <si>
    <t>MAMMOTH HOSPITAL</t>
  </si>
  <si>
    <t>MONO</t>
  </si>
  <si>
    <t>COMMUNITY HOSPITAL OF MONTEREY PENINSULA</t>
  </si>
  <si>
    <t>MONTEREY</t>
  </si>
  <si>
    <t>GEORGE L. MEE MEMORIAL HOSPITAL</t>
  </si>
  <si>
    <t>SALINAS VALLEY MEMORIAL HOSPITAL</t>
  </si>
  <si>
    <t>NATIVIDAD MEDICAL CENTER</t>
  </si>
  <si>
    <t>QUEEN OF THE VALLEY HOSP</t>
  </si>
  <si>
    <t>NAPA</t>
  </si>
  <si>
    <t>ST. HELENA HOSPITAL</t>
  </si>
  <si>
    <t>SIERRA NEVADA MEMORIAL HOSPITAL</t>
  </si>
  <si>
    <t>NEVADA</t>
  </si>
  <si>
    <t>TAHOE FOREST HOSPITAL</t>
  </si>
  <si>
    <t>ORANGE COAST MEMORIAL MEDICAL CENTER</t>
  </si>
  <si>
    <t>ORANGE</t>
  </si>
  <si>
    <t>ANAHEIM MEMORIAL MEDICAL CENTER</t>
  </si>
  <si>
    <t>CHAPMAN MEDICAL CENTER</t>
  </si>
  <si>
    <t>FOUNTAIN VALLEY RGNL HOSP &amp; MC-EUCLID</t>
  </si>
  <si>
    <t>WESTERN MEDICAL CENTER-ANAHEIM</t>
  </si>
  <si>
    <t>HOAG MEMORIAL HOSPITAL PRESBYTERIAN</t>
  </si>
  <si>
    <t>HUNTINGTON BEACH HOSPITAL</t>
  </si>
  <si>
    <t>LA PALMA INTERCOMMUNITY HOSPITAL</t>
  </si>
  <si>
    <t>LOS ALAMITOS MEDICAL CENTER</t>
  </si>
  <si>
    <t>COASTAL COMMUNITIES HOSPITAL</t>
  </si>
  <si>
    <t>MISSION HOSPITAL REGIONAL MEDICAL CENTER</t>
  </si>
  <si>
    <t>UNIVERSITY OF CALIFORNIA IRVINE MED CTR</t>
  </si>
  <si>
    <t>GARDEN GROVE HOSP &amp; MEDICAL CENTER</t>
  </si>
  <si>
    <t>PLACENTIA-LINDA COMMUNITY HOSPITAL</t>
  </si>
  <si>
    <t>SADDLEBACK MEMORIAL MEDICAL CENTER</t>
  </si>
  <si>
    <t>ST. JOSEPH HOSPITAL - ORANGE</t>
  </si>
  <si>
    <t>ST. JUDE MEDICAL CENTER</t>
  </si>
  <si>
    <t>WEST ANAHEIM MEDICAL CENTER</t>
  </si>
  <si>
    <t>WESTERN MEDICAL CENTER-SANTA ANA</t>
  </si>
  <si>
    <t>SUTTER AUBURN FAITH HOSPITAL</t>
  </si>
  <si>
    <t>PLACER</t>
  </si>
  <si>
    <t>SUTTER ROSEVILLE MEDICAL CENTER</t>
  </si>
  <si>
    <t>CORONA REGIONAL MEDICAL CENTER - MAIN</t>
  </si>
  <si>
    <t>RIVERSIDE</t>
  </si>
  <si>
    <t>DESERT REGIONAL MEDICAL CENTER</t>
  </si>
  <si>
    <t>EISENHOWER MEDICAL CENTER</t>
  </si>
  <si>
    <t>HEMET VALLEY MEDICAL CENTER</t>
  </si>
  <si>
    <t>JOHN F. KENNEDY MEMORIAL HOSPITAL</t>
  </si>
  <si>
    <t>PALO VERDE HOSPITAL</t>
  </si>
  <si>
    <t>PARKVIEW COMMUNITY HOSPITAL</t>
  </si>
  <si>
    <t>RIVERSIDE COMMUNITY HOSPITAL</t>
  </si>
  <si>
    <t>SAN GORGONIO MEMORIAL HOSPITAL</t>
  </si>
  <si>
    <t>KINDRED HOSPITAL OF RIVERSIDE</t>
  </si>
  <si>
    <t>MENIFEE VALLEY MEDICAL CENTER</t>
  </si>
  <si>
    <t>SOUTHWEST HEALTHCARE SYSTEM-MURRIETA</t>
  </si>
  <si>
    <t>RIVERSIDE COUNTY REGIONAL MED CTR</t>
  </si>
  <si>
    <t>TEMECULA VALLEY HOSPITAL, INC</t>
  </si>
  <si>
    <t>LOMA LINDA UNIVERSITY MEDICAL CENTER - MURRIETA</t>
  </si>
  <si>
    <t>MERCY GENERAL HOSPITAL</t>
  </si>
  <si>
    <t>SACRAMENTO</t>
  </si>
  <si>
    <t>MERCY SAN JUAN HOSPITAL</t>
  </si>
  <si>
    <t>METHODIST HOSPITAL OF SACRAMENTO</t>
  </si>
  <si>
    <t>UNIVERSITY OF CALIFORNIA DAVIS MED CTR</t>
  </si>
  <si>
    <t>SUTTER MEDICAL CENTER - SACRAMENTO</t>
  </si>
  <si>
    <t>MERCY HOSPITAL - FOLSOM</t>
  </si>
  <si>
    <t>HAZEL HAWKINS MEMORIAL HOSPITAL</t>
  </si>
  <si>
    <t>SAN BENITO</t>
  </si>
  <si>
    <t>CHINO VALLEY MEDICAL CENTER</t>
  </si>
  <si>
    <t>SAN BERNARDINO</t>
  </si>
  <si>
    <t>MONTCLAIR HOSPITAL MEDICAL CENTER</t>
  </si>
  <si>
    <t>LOMA LINDA UNIVERSITY MEDICAL CENTER</t>
  </si>
  <si>
    <t>MOUNTAINS COMMUNITY HOSPITAL</t>
  </si>
  <si>
    <t>REDLANDS COMMUNITY HOSPITAL</t>
  </si>
  <si>
    <t>SAN ANTONIO COMMUNITY HOSPITAL</t>
  </si>
  <si>
    <t>COMMUNITY HOSPITAL OF SAN BERNARDINO</t>
  </si>
  <si>
    <t>ST. BERNARDINE MEDICAL CENTER</t>
  </si>
  <si>
    <t>VICTOR VALLEY COMMUNITY HOSPITAL</t>
  </si>
  <si>
    <t>COLORADO RIVER MEDICAL CENTER</t>
  </si>
  <si>
    <t>DESERT VALLEY HOSPITAL</t>
  </si>
  <si>
    <t>ARROWHEAD REGIONAL MEDICAL CENTER</t>
  </si>
  <si>
    <t>BARSTOW COMMUNITY HOSPITAL</t>
  </si>
  <si>
    <t>ALVARADO HOSPITAL</t>
  </si>
  <si>
    <t>SAN DIEGO</t>
  </si>
  <si>
    <t>SHARP CORONADO HOSPITAL &amp; HEALTHCARE CTR</t>
  </si>
  <si>
    <t>SHARP MEMORIAL HOSPITAL</t>
  </si>
  <si>
    <t>SHARP GROSSMONT HOSPITAL</t>
  </si>
  <si>
    <t>SCRIPPS MERCY HOSPITAL</t>
  </si>
  <si>
    <t>PALOMAR MEDICAL CENTER</t>
  </si>
  <si>
    <t>PARADISE VALLEY HOSPITAL</t>
  </si>
  <si>
    <t>SCRIPPS MEMORIAL HOSPITAL - LA JOLLA</t>
  </si>
  <si>
    <t>TRI-CITY MEDICAL CENTER</t>
  </si>
  <si>
    <t>UNIVERSITY OF CALIF-SAN DIEGO MED CTR</t>
  </si>
  <si>
    <t>SHARP CHULA VISTA MEDICAL CENTER</t>
  </si>
  <si>
    <t>POMERADO HOSPITAL</t>
  </si>
  <si>
    <t>SCRIPPS GREEN HOSPITAL</t>
  </si>
  <si>
    <t>SCRIPPS MEMORIAL HOSPITAL - ENCINITAS</t>
  </si>
  <si>
    <t>CALIFORNIA PACIFIC MEDICAL CENTER</t>
  </si>
  <si>
    <t>SAN FRANCISCO</t>
  </si>
  <si>
    <t>SAN FRANCISCO GENERAL HOSP MED CTR</t>
  </si>
  <si>
    <t>ST. FRANCIS MEMORIAL HOSPITAL</t>
  </si>
  <si>
    <t>ST. LUKE'S HOSPITAL</t>
  </si>
  <si>
    <t>ST. MARY'S MEDICAL CENTER-SAN FRANCISCO</t>
  </si>
  <si>
    <t>UCSF MEDICAL CENTER</t>
  </si>
  <si>
    <t>CHINESE HOSPITAL</t>
  </si>
  <si>
    <t>DAMERON HOSPITAL</t>
  </si>
  <si>
    <t>SAN JOAQUIN</t>
  </si>
  <si>
    <t>LODI MEMORIAL HOSPITAL</t>
  </si>
  <si>
    <t>SAN JOAQUIN GENERAL HOSPITAL</t>
  </si>
  <si>
    <t>SUTTER TRACY COMMUNITY HOSPITAL</t>
  </si>
  <si>
    <t>DOCTORS HOSPITAL OF MANTECA</t>
  </si>
  <si>
    <t>FRENCH HOSPITAL MEDICAL CENTER - SLO</t>
  </si>
  <si>
    <t>SAN LUIS OBISPO</t>
  </si>
  <si>
    <t>SIERRA VISTA REGIONAL MEDICAL CENTER</t>
  </si>
  <si>
    <t>TWIN CITIES COMMUNITY HOSPITAL</t>
  </si>
  <si>
    <t>SAN MATEO MEDICAL CENTER</t>
  </si>
  <si>
    <t>SAN MATEO</t>
  </si>
  <si>
    <t>SETON MEDICAL CENTER</t>
  </si>
  <si>
    <t>PENINSULA MEDICAL CENTER</t>
  </si>
  <si>
    <t>SEQUOIA HOSPITAL</t>
  </si>
  <si>
    <t>MENLO PARK SURGICAL HOSPITAL</t>
  </si>
  <si>
    <t>GOLETA VALLEY COTTAGE HOSPITAL</t>
  </si>
  <si>
    <t>SANTA BARBARA</t>
  </si>
  <si>
    <t>LOMPOC HEALTHCARE DISTRICT</t>
  </si>
  <si>
    <t>MARIAN MEDICAL CENTER</t>
  </si>
  <si>
    <t>SANTA BARBARA COTTAGE HOSPITAL</t>
  </si>
  <si>
    <t>SANTA YNEZ VALLEY COTTAGE HOSPITAL</t>
  </si>
  <si>
    <t>REGIONAL MEDICAL CENTER OF SAN JOSE</t>
  </si>
  <si>
    <t>SANTA CLARA</t>
  </si>
  <si>
    <t>EL CAMINO HOSPITAL</t>
  </si>
  <si>
    <t>GOOD SAMARITAN HOSPITAL - SAN JOSE</t>
  </si>
  <si>
    <t>O'CONNOR HOSPITAL</t>
  </si>
  <si>
    <t>SANTA CLARA VALLEY MEDICAL CENTER</t>
  </si>
  <si>
    <t>STANFORD UNIVERSITY HOSPITAL</t>
  </si>
  <si>
    <t>ST. LOUISE REGIONAL HOSPITAL</t>
  </si>
  <si>
    <t>DOMINICAN SANTA CRUZ HOSPITAL - SOQUEL</t>
  </si>
  <si>
    <t>SANTA CRUZ</t>
  </si>
  <si>
    <t>SUTTER MATERNITY &amp; SURGERY CENTER</t>
  </si>
  <si>
    <t>WATSONVILLE COMMUNITY HOSPITAL</t>
  </si>
  <si>
    <t>SHASTA REGIONAL MEDICAL CENTER</t>
  </si>
  <si>
    <t>SHASTA</t>
  </si>
  <si>
    <t>MERCY MEDICAL CENTER-REDDING</t>
  </si>
  <si>
    <t>MERCY HOSPITAL OF MT. SHASTA</t>
  </si>
  <si>
    <t>SISKIYOU</t>
  </si>
  <si>
    <t>FAIRCHILD MEDICAL CENTER</t>
  </si>
  <si>
    <t>SUTTER SOLANO MEDICAL CENTER</t>
  </si>
  <si>
    <t>SOLANO</t>
  </si>
  <si>
    <t>NORTH BAY MEDICAL CENTER</t>
  </si>
  <si>
    <t>PETALUMA VALLEY HOSPITAL</t>
  </si>
  <si>
    <t>SONOMA</t>
  </si>
  <si>
    <t>SANTA ROSA MEMORIAL HOSPITAL</t>
  </si>
  <si>
    <t>SONOMA VALLEY HOSPITAL</t>
  </si>
  <si>
    <t>SUTTER WEST BAY HOSPTIALS</t>
  </si>
  <si>
    <t>DOCTORS MEDICAL CENTER</t>
  </si>
  <si>
    <t>STANISLAUS</t>
  </si>
  <si>
    <t>EMANUEL MEDICAL CENTER</t>
  </si>
  <si>
    <t>MEMORIAL HOSPITAL MODESTO</t>
  </si>
  <si>
    <t>OAK VALLEY DISTRICT HOSPITAL</t>
  </si>
  <si>
    <t>ST. ELIZABETH COMMUNITY HOSPITAL</t>
  </si>
  <si>
    <t>TEHAMA</t>
  </si>
  <si>
    <t>TRINITY GENERAL HOSPITAL</t>
  </si>
  <si>
    <t>TRINITY</t>
  </si>
  <si>
    <t>KAWEAH DELTA DISTRICT HOSPITAL</t>
  </si>
  <si>
    <t>TULARE</t>
  </si>
  <si>
    <t>SIERRA VIEW DISTRICT HOSPITAL</t>
  </si>
  <si>
    <t>TULARE DISTRICT HOSPITAL</t>
  </si>
  <si>
    <t>SONORA REGIONAL MED CTR-GREENLEY</t>
  </si>
  <si>
    <t>TUOLUMNE</t>
  </si>
  <si>
    <t>COMMUNITY MEM HOSP - SAN BUENAVENTURA</t>
  </si>
  <si>
    <t>VENTURA</t>
  </si>
  <si>
    <t>VENTURA COUNTY MEDICAL CENTER</t>
  </si>
  <si>
    <t>LOS ROBLES HOSPITAL &amp; MEDICAL CENTER</t>
  </si>
  <si>
    <t>OJAI VALLEY COMMUNITY HOSPITAL</t>
  </si>
  <si>
    <t>ST. JOHN'S PLEASANT VALLEY HOSPITAL</t>
  </si>
  <si>
    <t>SIMI VALLEY HOSP &amp; HLTH SVCS - SYCAMORE</t>
  </si>
  <si>
    <t>ST. JOHN'S REGIONAL MEDICAL CENTER</t>
  </si>
  <si>
    <t>WOODLAND MEMORIAL HOSPITAL</t>
  </si>
  <si>
    <t>YOLO</t>
  </si>
  <si>
    <t>SUTTER DAVIS HOSPITAL</t>
  </si>
  <si>
    <t>RIDEOUT MEMORIAL HOSPITAL</t>
  </si>
  <si>
    <t>YUBA</t>
  </si>
  <si>
    <t>Row Labels</t>
  </si>
  <si>
    <t>Grand Total</t>
  </si>
  <si>
    <t>Average of Medicare PTCR</t>
  </si>
  <si>
    <t>Average of Private PTCR</t>
  </si>
  <si>
    <t>Average of MediCAL PTCR</t>
  </si>
  <si>
    <t>Payer Mix; Medicare Share of Total Cost</t>
  </si>
  <si>
    <t>Payer Mix; Medi-Cal Share of Total Cost</t>
  </si>
  <si>
    <t>Payer Mix: Private Share of Total Cost</t>
  </si>
  <si>
    <t>Payer Mix: County Share of Total Cost</t>
  </si>
  <si>
    <t>Payer Mix: Other Share of Total Cost</t>
  </si>
  <si>
    <t>Medicare Net Patient Revenue (NPR)</t>
  </si>
  <si>
    <t>Private  NPR</t>
  </si>
  <si>
    <t>County  NPR</t>
  </si>
  <si>
    <t>Other  NPR</t>
  </si>
  <si>
    <t>Total  NPR</t>
  </si>
  <si>
    <t>Medi-Cal NPR</t>
  </si>
  <si>
    <t>Total  Cost</t>
  </si>
  <si>
    <t>Medicare Cost</t>
  </si>
  <si>
    <t>Medi-Cal  Cost</t>
  </si>
  <si>
    <t>Private  Cost</t>
  </si>
  <si>
    <t>County Cost</t>
  </si>
  <si>
    <t>Other Cost</t>
  </si>
  <si>
    <t>Medicare Payment to Cost Ratio (PTCR)</t>
  </si>
  <si>
    <t>Medi-Cal PTCR</t>
  </si>
  <si>
    <t>Sum of Medicare NPR</t>
  </si>
  <si>
    <t>Sum of Private  NPR</t>
  </si>
  <si>
    <t>Sum of Medicare  Cost</t>
  </si>
  <si>
    <t>Sum of Medi-Cal NPR</t>
  </si>
  <si>
    <t>Sum of Medi-Cal Cost</t>
  </si>
  <si>
    <t>Sum of Private Cost</t>
  </si>
  <si>
    <t>Average Cost per Case-Mix Adjusted Admission</t>
  </si>
  <si>
    <t>Average Ratio of Private to Medicare PTCR</t>
  </si>
  <si>
    <t>Ratio of Private Payment to Cost Ratio (PTCR) to Medicare PTCR</t>
  </si>
  <si>
    <t>Medicare Payment to Cost Ratio</t>
  </si>
  <si>
    <t>Private Payment to Cost Ratio</t>
  </si>
  <si>
    <t>Count of Hospitals</t>
  </si>
  <si>
    <t>The results in this workbook are from an analysis conducted by Richard Kronick and Sarah Hoda Neyaz of data from the 2015-2016 and 2016-2017 Annual Financial Disclosure Reports filed with the California Office of Statewide Health Planning and Development, supplemented by data on Hopsital Quality Assurance Fee payments supplied the the California Department of Health Services.  Results from 2015-2016 andn 2016-2017 have been combined to increase the stability of the estimates.  Analytic methods are described in Kronick and Neyaz, "Private Insurer Payments Average more than 200% of Medicare", West Health Policy Center, April, 12, 2019, available at:https://www.westhealth.org/resource/hospital-pricing-data-file/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</si>
</sst>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
    <numFmt numFmtId="166" formatCode="_([$$-409]* #,##0_);_([$$-409]* \(#,##0\);_([$$-409]* &quot;-&quot;??_);_(@_)"/>
    <numFmt numFmtId="167" formatCode="_(&quot;$&quot;* #,##0_);_(&quot;$&quot;* \(#,##0\);_(&quot;$&quot;* &quot;-&quot;??_);_(@_)"/>
  </numFmts>
  <fonts count="3" x14ac:knownFonts="1">
    <font>
      <sz val="11"/>
      <color theme="1"/>
      <name val="Calibri"/>
      <family val="2"/>
      <scheme val="minor"/>
    </font>
    <font>
      <b/>
      <sz val="11"/>
      <color theme="1"/>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1" fillId="0" borderId="1" xfId="0" applyFont="1" applyBorder="1" applyAlignment="1">
      <alignment wrapText="1"/>
    </xf>
    <xf numFmtId="164" fontId="1" fillId="0" borderId="1" xfId="0" applyNumberFormat="1" applyFont="1" applyBorder="1" applyAlignment="1">
      <alignment wrapText="1"/>
    </xf>
    <xf numFmtId="2" fontId="1" fillId="0" borderId="1" xfId="0" applyNumberFormat="1" applyFont="1" applyBorder="1" applyAlignment="1">
      <alignment wrapText="1"/>
    </xf>
    <xf numFmtId="165" fontId="1" fillId="0" borderId="1" xfId="0" applyNumberFormat="1" applyFont="1" applyBorder="1" applyAlignment="1">
      <alignment wrapText="1"/>
    </xf>
    <xf numFmtId="0" fontId="0" fillId="0" borderId="0" xfId="0" applyAlignment="1">
      <alignment wrapText="1"/>
    </xf>
    <xf numFmtId="0" fontId="0" fillId="0" borderId="1" xfId="0" applyBorder="1"/>
    <xf numFmtId="1" fontId="0" fillId="0" borderId="1" xfId="0" applyNumberFormat="1" applyBorder="1"/>
    <xf numFmtId="2" fontId="0" fillId="0" borderId="1" xfId="0" applyNumberFormat="1" applyBorder="1"/>
    <xf numFmtId="165" fontId="0" fillId="0" borderId="1" xfId="0" applyNumberFormat="1" applyBorder="1"/>
    <xf numFmtId="164" fontId="0" fillId="0" borderId="0" xfId="0" applyNumberFormat="1"/>
    <xf numFmtId="165" fontId="0" fillId="0" borderId="0" xfId="0" applyNumberFormat="1"/>
    <xf numFmtId="2" fontId="0" fillId="0" borderId="0" xfId="0" applyNumberFormat="1"/>
    <xf numFmtId="0" fontId="0" fillId="0" borderId="0" xfId="0" pivotButton="1"/>
    <xf numFmtId="0" fontId="0" fillId="0" borderId="0" xfId="0" applyAlignment="1">
      <alignment horizontal="left"/>
    </xf>
    <xf numFmtId="0" fontId="0" fillId="0" borderId="0" xfId="0" applyNumberFormat="1"/>
    <xf numFmtId="166" fontId="0" fillId="0" borderId="0" xfId="0" applyNumberFormat="1"/>
    <xf numFmtId="167" fontId="0" fillId="0" borderId="0" xfId="0" applyNumberFormat="1"/>
    <xf numFmtId="166" fontId="0" fillId="0" borderId="1" xfId="0" applyNumberFormat="1" applyBorder="1"/>
    <xf numFmtId="0" fontId="0" fillId="2" borderId="1" xfId="0" applyFill="1" applyBorder="1"/>
    <xf numFmtId="1" fontId="0" fillId="2" borderId="1" xfId="0" applyNumberFormat="1" applyFill="1" applyBorder="1"/>
    <xf numFmtId="166" fontId="0" fillId="2" borderId="1" xfId="0" applyNumberFormat="1" applyFill="1" applyBorder="1"/>
    <xf numFmtId="2" fontId="0" fillId="2" borderId="1" xfId="0" applyNumberFormat="1" applyFill="1" applyBorder="1"/>
    <xf numFmtId="165" fontId="0" fillId="2" borderId="1" xfId="0" applyNumberFormat="1" applyFill="1" applyBorder="1"/>
    <xf numFmtId="0" fontId="0" fillId="2" borderId="0" xfId="0" applyFill="1"/>
    <xf numFmtId="0" fontId="0" fillId="0" borderId="1" xfId="0" pivotButton="1" applyBorder="1"/>
    <xf numFmtId="0" fontId="0" fillId="0" borderId="1" xfId="0" applyBorder="1" applyAlignment="1">
      <alignment horizontal="left"/>
    </xf>
    <xf numFmtId="0" fontId="1" fillId="0" borderId="0" xfId="0" applyFont="1" applyAlignment="1">
      <alignment wrapText="1"/>
    </xf>
    <xf numFmtId="0" fontId="0" fillId="0" borderId="1" xfId="0" applyBorder="1"/>
    <xf numFmtId="1" fontId="0" fillId="0" borderId="1" xfId="0" applyNumberFormat="1" applyBorder="1"/>
    <xf numFmtId="2" fontId="0" fillId="0" borderId="1" xfId="0" applyNumberFormat="1" applyBorder="1"/>
    <xf numFmtId="165" fontId="0" fillId="0" borderId="1" xfId="0" applyNumberFormat="1" applyBorder="1"/>
    <xf numFmtId="166" fontId="0" fillId="0" borderId="1" xfId="0" applyNumberFormat="1" applyBorder="1"/>
    <xf numFmtId="2" fontId="0" fillId="0" borderId="1" xfId="0" applyNumberFormat="1" applyBorder="1" applyAlignment="1">
      <alignment horizontal="center" wrapText="1"/>
    </xf>
    <xf numFmtId="2" fontId="0" fillId="0" borderId="1" xfId="0" applyNumberFormat="1" applyBorder="1" applyAlignment="1">
      <alignment horizontal="center"/>
    </xf>
    <xf numFmtId="2" fontId="0" fillId="0" borderId="0" xfId="0" applyNumberFormat="1" applyAlignment="1">
      <alignment horizontal="center"/>
    </xf>
    <xf numFmtId="0" fontId="2" fillId="0" borderId="0" xfId="0" applyFont="1" applyAlignment="1">
      <alignment wrapText="1"/>
    </xf>
  </cellXfs>
  <cellStyles count="1">
    <cellStyle name="Normal" xfId="0" builtinId="0"/>
  </cellStyles>
  <dxfs count="24">
    <dxf>
      <numFmt numFmtId="2" formatCode="0.00"/>
    </dxf>
    <dxf>
      <numFmt numFmtId="167" formatCode="_(&quot;$&quot;* #,##0_);_(&quot;$&quot;* \(#,##0\);_(&quot;$&quot;* &quot;-&quot;??_);_(@_)"/>
    </dxf>
    <dxf>
      <numFmt numFmtId="166" formatCode="_([$$-409]* #,##0_);_([$$-409]* \(#,##0\);_([$$-409]* &quot;-&quot;??_);_(@_)"/>
    </dxf>
    <dxf>
      <alignment wrapText="1" readingOrder="0"/>
    </dxf>
    <dxf>
      <alignment wrapText="1" readingOrder="0"/>
    </dxf>
    <dxf>
      <alignment wrapText="1" readingOrder="0"/>
    </dxf>
    <dxf>
      <numFmt numFmtId="2" formatCode="0.00"/>
    </dxf>
    <dxf>
      <alignment horizontal="center"/>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rah Neyaz" refreshedDate="43564.471366319442" createdVersion="6" refreshedVersion="6" minRefreshableVersion="3" recordCount="269">
  <cacheSource type="worksheet">
    <worksheetSource ref="A1:AI270" sheet="Data File"/>
  </cacheSource>
  <cacheFields count="36">
    <cacheField name="OSHPD ID" numFmtId="0">
      <sharedItems containsSemiMixedTypes="0" containsString="0" containsNumber="1" containsInteger="1" minValue="106010735" maxValue="106580996"/>
    </cacheField>
    <cacheField name="Medicare Number" numFmtId="0">
      <sharedItems containsSemiMixedTypes="0" containsString="0" containsNumber="1" containsInteger="1" minValue="50002" maxValue="52054"/>
    </cacheField>
    <cacheField name="Hospital Name" numFmtId="0">
      <sharedItems count="268">
        <s v="ALAMEDA HOSPITAL"/>
        <s v="ALTA BATES SUMMIT MEDICAL CENTER - ASHBY"/>
        <s v="ALAMEDA COUNTY MEDICAL CENTER"/>
        <s v="KINDRED HOSPITAL SAN FRANCISCO BAY AREA"/>
        <s v="ALTA BATES SUMMIT MED CTR-SUMMIT-HAWTHOR"/>
        <s v="ST. ROSE HOSPITAL"/>
        <s v="WASHINGTON HOSPITAL - FREMONT"/>
        <s v="SAN LEANDRO HOSPITAL"/>
        <s v="EDEN MEDICAL CENTER"/>
        <s v="SUTTER AMADOR HOSPITAL"/>
        <s v="BIGGS-GRIDLEY MEMORIAL HOSPITAL"/>
        <s v="FEATHER RIVER HOSPITAL"/>
        <s v="OROVILLE HOSPITAL"/>
        <s v="ENLOE MEDICAL CENTER-ESPLANADE CAMPUS"/>
        <s v="MARK TWAIN ST. JOSEPH'S HOSPITAL"/>
        <s v="CONTRA COSTA REGIONAL MEDICAL CTR"/>
        <s v="SUTTER DELTA MEDICAL CENTER"/>
        <s v="JOHN MUIR MEDICAL CTR-WALNUT CREEK"/>
        <s v="JOHN MUIR MEDICAL CTR-CONCORD CAMPUS"/>
        <s v="SAN RAMON REGIONAL MEDICAL CENTER"/>
        <s v="SUTTER COAST HOSPITAL"/>
        <s v="BARTON MEMORIAL HOSPITAL"/>
        <s v="MARSHALL MEDICAL CENTER."/>
        <s v="COMMUNITY MEDICAL CENTER - CLOVIS"/>
        <s v="COMMUNITY REGIONAL MED CTR-FRESNO"/>
        <s v="ADVENTIST HEALTH - REEDLEY"/>
        <s v="ST. AGNES MEDICAL CENTER"/>
        <s v="GLENN MEDICAL CENTER"/>
        <s v="MAD RIVER COMMUNITY HOSPITAL"/>
        <s v="REDWOOD MEMORIAL HOSPITAL"/>
        <s v="ST. JOSEPH HOSPITAL - EUREKA"/>
        <s v="EL CENTRO REGIONAL MEDICAL CENTER"/>
        <s v="PIONEERS MEMORIAL HOSPITAL"/>
        <s v="NORTHERN INYO HOSPITAL"/>
        <s v="DELANO REGIONAL MEDICAL CENTER"/>
        <s v="BAKERSFIELD MEMORIAL HOSPITAL"/>
        <s v="KERN MEDICAL CENTER"/>
        <s v="MERCY HOSPITAL - BAKERSFIELD"/>
        <s v="GOOD SAMARITAN HOSPITAL-BAKERSFIELD"/>
        <s v="RIDGECREST REGIONAL HOSPITAL"/>
        <s v="SAN JOAQUIN COMMUNITY HOSPITAL"/>
        <s v="TEHACHAPI HOSPITAL"/>
        <s v="HANFORD COMMUNITY HOSPITAL"/>
        <s v="ST. HELENA HOSPITAL - CLEARLAKE"/>
        <s v="SUTTER LAKESIDE HOSPITAL"/>
        <s v="BANNER LASSEN MEDICAL CENTER"/>
        <s v="ALHAMBRA HOSPITAL - ALHAMBRA"/>
        <s v="ANTELOPE VALLEY HOSPITAL MEDICAL CTR"/>
        <s v="VISTA SPECIALTY HSP OF SAN GABRIEL VLY"/>
        <s v="ST. MARY MEDICAL CENTER"/>
        <s v="BEVERLY HOSPITAL"/>
        <s v="CALIFORNIA HOSPITAL MEDICAL CENTER"/>
        <s v="CENTINELA FREEMAN REG MED CTR-CENTINELA"/>
        <s v="TRI-CITY REGIONAL MEDICAL CENTER"/>
        <s v="KINDRED HOSPITAL SOUTH BAY"/>
        <s v="COMMUNITY &amp; MISSION HOSPS-HTG PARK"/>
        <s v="LOS ANGELES COMMUNITY HOSPITAL"/>
        <s v="SAN GABRIEL VALLEY MEDICAL CENTER"/>
        <s v="LAKEWOOD REGIONAL MEDICAL CENTER"/>
        <s v="DOWNEY REGIONAL MEDICAL CENTER"/>
        <s v="EAST LOS ANGELES DOCTOR'S HOSPITAL"/>
        <s v="ENCINO TARZANA RGNL MC - ENCINO"/>
        <s v="FOOTHILL PRESBYTERIAN HOSPITAL"/>
        <s v="PACIFIC ALLIANCE MEDICAL CENTER"/>
        <s v="GARFIELD MEDICAL CENTER"/>
        <s v="GLENDALE ADVENTIST MEDICAL CENTER"/>
        <s v="GLENDORA COMMUNITY HOSPITAL"/>
        <s v="GREATER EL MONTE COMMUNITY HOSPITAL"/>
        <s v="SOUTHERN CALIFORNIA HOSP AT HOLLYWOOD"/>
        <s v="HOLLYWOOD PRESBYTERIAN MEDICAL CENTER"/>
        <s v="PROVIDENCE HOLY CROSS MEDICAL CENTER"/>
        <s v="GOOD SAMARITAN HOSPITAL - LA"/>
        <s v="HUNTINGTON MEMORIAL HOSPITAL"/>
        <s v="TORRANCE MEMORIAL MEDICAL CENTER"/>
        <s v="KINDRED HOSPITAL - LA MIRADA"/>
        <s v="LITTLE COMPANY OF MARY HOSPITAL"/>
        <s v="COMMUNITY HOSPITAL OF LONG BEACH"/>
        <s v="MARINA DEL REY HOSPITAL"/>
        <s v="MEMORIAL HOSPITAL OF GARDENA"/>
        <s v="GLENDALE MEMORIAL HOSPITAL &amp; HEALTH CTR"/>
        <s v="MISSION COMMUNITY HOSPITAL - PANORAMA"/>
        <s v="LONG BEACH MEMORIAL MEDICAL CENTER"/>
        <s v="METHODIST HOSPITAL OF SOUTHERN CAL"/>
        <s v="OLYMPIA MEDICAL CENTER"/>
        <s v="MONROVIA MEMORIAL HOSPITAL"/>
        <s v="MONTEREY PARK HOSPITAL"/>
        <s v="CEDARS-SINAI MEDICAL CENTER"/>
        <s v="NORTHRIDGE HOSPITAL MEDICAL CENTER"/>
        <s v="COLLEGE MEDICAL CENTER"/>
        <s v="POMONA VALLEY HOSPITAL MEDICAL CENTER"/>
        <s v="PRESBYTERIAN INTERCOMMUNITY HOSPITAL"/>
        <s v="CITRUS VALLEY MEDICAL CENTER"/>
        <s v="SAN DIMAS COMMUNITY HOSPITAL"/>
        <s v="LITTLE CO OF MARY-SAN PEDRO HOSPITAL"/>
        <s v="MIRACLE MILE MEDICAL CENTER"/>
        <s v="SANTA MONICA - UCLA MEDICAL CENTER"/>
        <s v="PACIFICA HOSPITAL OF THE VALLEY"/>
        <s v="SHERMAN OAKS HOSPITAL &amp; HEALTH CENTER"/>
        <s v="ST. FRANCIS MEDICAL CENTER"/>
        <s v="ST. JOHN'S HOSPITAL AND HEALTH CENTER"/>
        <s v="PROVIDENCE SAINT JOSEPH MEDICAL CENTER"/>
        <s v="ST. VINCENT MEDICAL CENTER"/>
        <s v="COAST PLAZA DOCTORS HOSPITAL"/>
        <s v="UCLA MEDICAL CENTER"/>
        <s v="VALLEY PRESBYTERIAN HOSPITAL"/>
        <s v="DOCTORS HOSPITAL OF WEST COVINA"/>
        <s v="WEST HILLS HOSPITAL &amp; MEDICAL CENTER"/>
        <s v="WHITE MEMORIAL MEDICAL CENTER"/>
        <s v="WHITTIER HOSPITAL MEDICAL CENTER"/>
        <s v="HENRY MAYO NEWHALL MEMORIAL HOSPITAL"/>
        <s v="LAC/HARBOR+UCLA MEDICAL CTR"/>
        <s v="LAC/USC MEDICAL CENTER"/>
        <s v="LAC/OLIVE VIEW-UCLA MEDICAL CENTER"/>
        <s v="USC UNIVERSITY HOSPITAL"/>
        <s v="PALMDALE REGIONAL MEDICAL CENTER"/>
        <s v="MADERA COMMUNITY HOSPITAL"/>
        <s v="MARIN GENERAL HOSPITAL"/>
        <s v="NOVATO COMMUNITY HOSPITAL"/>
        <s v="JOHN C FREMONT HEALTHCARE DISTRICT"/>
        <s v="FRANK R HOWARD MEMORIAL HOSPITAL"/>
        <s v="MENDOCINO COAST DISTRICT HOSPITAL"/>
        <s v="UKIAH VALLEY MEDICAL CENTER-HOSPITAL DR"/>
        <s v="MEMORIAL HOSPITAL LOS BANOS"/>
        <s v="MERCY MED CTR MERCED-COMMUNITY CAMPUS"/>
        <s v="MAMMOTH HOSPITAL"/>
        <s v="COMMUNITY HOSPITAL OF MONTEREY PENINSULA"/>
        <s v="GEORGE L. MEE MEMORIAL HOSPITAL"/>
        <s v="SALINAS VALLEY MEMORIAL HOSPITAL"/>
        <s v="NATIVIDAD MEDICAL CENTER"/>
        <s v="QUEEN OF THE VALLEY HOSP"/>
        <s v="ST. HELENA HOSPITAL"/>
        <s v="SIERRA NEVADA MEMORIAL HOSPITAL"/>
        <s v="TAHOE FOREST HOSPITAL"/>
        <s v="ORANGE COAST MEMORIAL MEDICAL CENTER"/>
        <s v="ANAHEIM MEMORIAL MEDICAL CENTER"/>
        <s v="CHAPMAN MEDICAL CENTER"/>
        <s v="FOUNTAIN VALLEY RGNL HOSP &amp; MC-EUCLID"/>
        <s v="WESTERN MEDICAL CENTER-ANAHEIM"/>
        <s v="HOAG MEMORIAL HOSPITAL PRESBYTERIAN"/>
        <s v="HUNTINGTON BEACH HOSPITAL"/>
        <s v="LA PALMA INTERCOMMUNITY HOSPITAL"/>
        <s v="LOS ALAMITOS MEDICAL CENTER"/>
        <s v="COASTAL COMMUNITIES HOSPITAL"/>
        <s v="MISSION HOSPITAL REGIONAL MEDICAL CENTER"/>
        <s v="UNIVERSITY OF CALIFORNIA IRVINE MED CTR"/>
        <s v="GARDEN GROVE HOSP &amp; MEDICAL CENTER"/>
        <s v="PLACENTIA-LINDA COMMUNITY HOSPITAL"/>
        <s v="SADDLEBACK MEMORIAL MEDICAL CENTER"/>
        <s v="ST. JOSEPH HOSPITAL - ORANGE"/>
        <s v="ST. JUDE MEDICAL CENTER"/>
        <s v="WEST ANAHEIM MEDICAL CENTER"/>
        <s v="WESTERN MEDICAL CENTER-SANTA ANA"/>
        <s v="SUTTER AUBURN FAITH HOSPITAL"/>
        <s v="SUTTER ROSEVILLE MEDICAL CENTER"/>
        <s v="CORONA REGIONAL MEDICAL CENTER - MAIN"/>
        <s v="DESERT REGIONAL MEDICAL CENTER"/>
        <s v="EISENHOWER MEDICAL CENTER"/>
        <s v="HEMET VALLEY MEDICAL CENTER"/>
        <s v="JOHN F. KENNEDY MEMORIAL HOSPITAL"/>
        <s v="PALO VERDE HOSPITAL"/>
        <s v="PARKVIEW COMMUNITY HOSPITAL"/>
        <s v="RIVERSIDE COMMUNITY HOSPITAL"/>
        <s v="SAN GORGONIO MEMORIAL HOSPITAL"/>
        <s v="KINDRED HOSPITAL OF RIVERSIDE"/>
        <s v="MENIFEE VALLEY MEDICAL CENTER"/>
        <s v="SOUTHWEST HEALTHCARE SYSTEM-MURRIETA"/>
        <s v="RIVERSIDE COUNTY REGIONAL MED CTR"/>
        <s v="TEMECULA VALLEY HOSPITAL, INC"/>
        <s v="LOMA LINDA UNIVERSITY MEDICAL CENTER - MURRIETA"/>
        <s v="MERCY GENERAL HOSPITAL"/>
        <s v="MERCY SAN JUAN HOSPITAL"/>
        <s v="METHODIST HOSPITAL OF SACRAMENTO"/>
        <s v="UNIVERSITY OF CALIFORNIA DAVIS MED CTR"/>
        <s v="SUTTER MEDICAL CENTER - SACRAMENTO"/>
        <s v="MERCY HOSPITAL - FOLSOM"/>
        <s v="HAZEL HAWKINS MEMORIAL HOSPITAL"/>
        <s v="CHINO VALLEY MEDICAL CENTER"/>
        <s v="MONTCLAIR HOSPITAL MEDICAL CENTER"/>
        <s v="LOMA LINDA UNIVERSITY MEDICAL CENTER"/>
        <s v="MOUNTAINS COMMUNITY HOSPITAL"/>
        <s v="REDLANDS COMMUNITY HOSPITAL"/>
        <s v="SAN ANTONIO COMMUNITY HOSPITAL"/>
        <s v="COMMUNITY HOSPITAL OF SAN BERNARDINO"/>
        <s v="ST. BERNARDINE MEDICAL CENTER"/>
        <s v="VICTOR VALLEY COMMUNITY HOSPITAL"/>
        <s v="COLORADO RIVER MEDICAL CENTER"/>
        <s v="DESERT VALLEY HOSPITAL"/>
        <s v="ARROWHEAD REGIONAL MEDICAL CENTER"/>
        <s v="BARSTOW COMMUNITY HOSPITAL"/>
        <s v="ALVARADO HOSPITAL"/>
        <s v="SHARP CORONADO HOSPITAL &amp; HEALTHCARE CTR"/>
        <s v="SHARP MEMORIAL HOSPITAL"/>
        <s v="SHARP GROSSMONT HOSPITAL"/>
        <s v="SCRIPPS MERCY HOSPITAL"/>
        <s v="PALOMAR MEDICAL CENTER"/>
        <s v="PARADISE VALLEY HOSPITAL"/>
        <s v="SCRIPPS MEMORIAL HOSPITAL - LA JOLLA"/>
        <s v="TRI-CITY MEDICAL CENTER"/>
        <s v="UNIVERSITY OF CALIF-SAN DIEGO MED CTR"/>
        <s v="SHARP CHULA VISTA MEDICAL CENTER"/>
        <s v="POMERADO HOSPITAL"/>
        <s v="SCRIPPS GREEN HOSPITAL"/>
        <s v="SCRIPPS MEMORIAL HOSPITAL - ENCINITAS"/>
        <s v="CALIFORNIA PACIFIC MEDICAL CENTER"/>
        <s v="SAN FRANCISCO GENERAL HOSP MED CTR"/>
        <s v="ST. FRANCIS MEMORIAL HOSPITAL"/>
        <s v="ST. LUKE'S HOSPITAL"/>
        <s v="ST. MARY'S MEDICAL CENTER-SAN FRANCISCO"/>
        <s v="UCSF MEDICAL CENTER"/>
        <s v="CHINESE HOSPITAL"/>
        <s v="DAMERON HOSPITAL"/>
        <s v="LODI MEMORIAL HOSPITAL"/>
        <s v="SAN JOAQUIN GENERAL HOSPITAL"/>
        <s v="SUTTER TRACY COMMUNITY HOSPITAL"/>
        <s v="DOCTORS HOSPITAL OF MANTECA"/>
        <s v="FRENCH HOSPITAL MEDICAL CENTER - SLO"/>
        <s v="SIERRA VISTA REGIONAL MEDICAL CENTER"/>
        <s v="TWIN CITIES COMMUNITY HOSPITAL"/>
        <s v="SAN MATEO MEDICAL CENTER"/>
        <s v="SETON MEDICAL CENTER"/>
        <s v="PENINSULA MEDICAL CENTER"/>
        <s v="SEQUOIA HOSPITAL"/>
        <s v="MENLO PARK SURGICAL HOSPITAL"/>
        <s v="GOLETA VALLEY COTTAGE HOSPITAL"/>
        <s v="LOMPOC HEALTHCARE DISTRICT"/>
        <s v="MARIAN MEDICAL CENTER"/>
        <s v="SANTA BARBARA COTTAGE HOSPITAL"/>
        <s v="SANTA YNEZ VALLEY COTTAGE HOSPITAL"/>
        <s v="REGIONAL MEDICAL CENTER OF SAN JOSE"/>
        <s v="EL CAMINO HOSPITAL"/>
        <s v="GOOD SAMARITAN HOSPITAL - SAN JOSE"/>
        <s v="O'CONNOR HOSPITAL"/>
        <s v="SANTA CLARA VALLEY MEDICAL CENTER"/>
        <s v="STANFORD UNIVERSITY HOSPITAL"/>
        <s v="ST. LOUISE REGIONAL HOSPITAL"/>
        <s v="DOMINICAN SANTA CRUZ HOSPITAL - SOQUEL"/>
        <s v="SUTTER MATERNITY &amp; SURGERY CENTER"/>
        <s v="WATSONVILLE COMMUNITY HOSPITAL"/>
        <s v="SHASTA REGIONAL MEDICAL CENTER"/>
        <s v="MERCY MEDICAL CENTER-REDDING"/>
        <s v="MERCY HOSPITAL OF MT. SHASTA"/>
        <s v="FAIRCHILD MEDICAL CENTER"/>
        <s v="SUTTER SOLANO MEDICAL CENTER"/>
        <s v="NORTH BAY MEDICAL CENTER"/>
        <s v="PETALUMA VALLEY HOSPITAL"/>
        <s v="SANTA ROSA MEMORIAL HOSPITAL"/>
        <s v="SONOMA VALLEY HOSPITAL"/>
        <s v="SUTTER WEST BAY HOSPTIALS"/>
        <s v="DOCTORS MEDICAL CENTER"/>
        <s v="EMANUEL MEDICAL CENTER"/>
        <s v="MEMORIAL HOSPITAL MODESTO"/>
        <s v="OAK VALLEY DISTRICT HOSPITAL"/>
        <s v="ST. ELIZABETH COMMUNITY HOSPITAL"/>
        <s v="TRINITY GENERAL HOSPITAL"/>
        <s v="KAWEAH DELTA DISTRICT HOSPITAL"/>
        <s v="SIERRA VIEW DISTRICT HOSPITAL"/>
        <s v="TULARE DISTRICT HOSPITAL"/>
        <s v="SONORA REGIONAL MED CTR-GREENLEY"/>
        <s v="COMMUNITY MEM HOSP - SAN BUENAVENTURA"/>
        <s v="VENTURA COUNTY MEDICAL CENTER"/>
        <s v="LOS ROBLES HOSPITAL &amp; MEDICAL CENTER"/>
        <s v="OJAI VALLEY COMMUNITY HOSPITAL"/>
        <s v="ST. JOHN'S PLEASANT VALLEY HOSPITAL"/>
        <s v="SIMI VALLEY HOSP &amp; HLTH SVCS - SYCAMORE"/>
        <s v="ST. JOHN'S REGIONAL MEDICAL CENTER"/>
        <s v="WOODLAND MEMORIAL HOSPITAL"/>
        <s v="SUTTER DAVIS HOSPITAL"/>
        <s v="RIDEOUT MEMORIAL HOSPITAL"/>
      </sharedItems>
    </cacheField>
    <cacheField name="County" numFmtId="0">
      <sharedItems count="52">
        <s v="ALAMEDA"/>
        <s v="AMADOR"/>
        <s v="BUTTE"/>
        <s v="CALAVERAS"/>
        <s v="CONTRA COSTA"/>
        <s v="DEL NORTE"/>
        <s v="EL DORADO"/>
        <s v="FRESNO"/>
        <s v="GLENN"/>
        <s v="HUMBOLDT"/>
        <s v="IMPERIAL"/>
        <s v="INYO"/>
        <s v="KERN"/>
        <s v="KINGS"/>
        <s v="LAKE"/>
        <s v="LASSEN"/>
        <s v="LOS ANGELES"/>
        <s v="MADERA"/>
        <s v="MARIN"/>
        <s v="MARIPOSA"/>
        <s v="MENDOCINO"/>
        <s v="MERCED"/>
        <s v="MONO"/>
        <s v="MONTEREY"/>
        <s v="NAPA"/>
        <s v="NEVADA"/>
        <s v="ORANGE"/>
        <s v="PLACER"/>
        <s v="RIVERSIDE"/>
        <s v="SACRAMENTO"/>
        <s v="SAN BENITO"/>
        <s v="SAN BERNARDINO"/>
        <s v="SAN DIEGO"/>
        <s v="SAN FRANCISCO"/>
        <s v="SAN JOAQUIN"/>
        <s v="SAN LUIS OBISPO"/>
        <s v="SAN MATEO"/>
        <s v="SANTA BARBARA"/>
        <s v="SANTA CLARA"/>
        <s v="SANTA CRUZ"/>
        <s v="SHASTA"/>
        <s v="SISKIYOU"/>
        <s v="SOLANO"/>
        <s v="SONOMA"/>
        <s v="STANISLAUS"/>
        <s v="TEHAMA"/>
        <s v="TRINITY"/>
        <s v="TULARE"/>
        <s v="TUOLUMNE"/>
        <s v="VENTURA"/>
        <s v="YOLO"/>
        <s v="YUBA"/>
      </sharedItems>
    </cacheField>
    <cacheField name="Hospital Ownership" numFmtId="0">
      <sharedItems count="5">
        <s v="Public"/>
        <s v="Not for Profit"/>
        <s v="Investor"/>
        <s v="District"/>
        <s v="UC"/>
      </sharedItems>
    </cacheField>
    <cacheField name="Average Number of Beds" numFmtId="1">
      <sharedItems containsSemiMixedTypes="0" containsString="0" containsNumber="1" minValue="1" maxValue="885"/>
    </cacheField>
    <cacheField name="Medicare Total NPR" numFmtId="1">
      <sharedItems containsSemiMixedTypes="0" containsString="0" containsNumber="1" containsInteger="1" minValue="4820134" maxValue="1560000000"/>
    </cacheField>
    <cacheField name="MediCal Total NPR" numFmtId="1">
      <sharedItems containsSemiMixedTypes="0" containsString="0" containsNumber="1" minValue="-16171553" maxValue="1477000000"/>
    </cacheField>
    <cacheField name="Private Total NPR" numFmtId="1">
      <sharedItems containsSemiMixedTypes="0" containsString="0" containsNumber="1" containsInteger="1" minValue="2711319" maxValue="4490000000"/>
    </cacheField>
    <cacheField name="County Combined NPR" numFmtId="1">
      <sharedItems containsSemiMixedTypes="0" containsString="0" containsNumber="1" containsInteger="1" minValue="-23568" maxValue="89700000"/>
    </cacheField>
    <cacheField name="Other Combined NPR" numFmtId="1">
      <sharedItems containsSemiMixedTypes="0" containsString="0" containsNumber="1" containsInteger="1" minValue="-4002073" maxValue="243000001"/>
    </cacheField>
    <cacheField name="Total Combined NPR" numFmtId="1">
      <sharedItems containsSemiMixedTypes="0" containsString="0" containsNumber="1" minValue="18968635.050000001" maxValue="6489669000"/>
    </cacheField>
    <cacheField name="Medicare Total Cost" numFmtId="1">
      <sharedItems containsSemiMixedTypes="0" containsString="0" containsNumber="1" minValue="4551517.2591369832" maxValue="2367224935.7416553"/>
    </cacheField>
    <cacheField name="MediCAL Total Cost" numFmtId="1">
      <sharedItems containsSemiMixedTypes="0" containsString="0" containsNumber="1" minValue="0" maxValue="1849716470.5723019"/>
    </cacheField>
    <cacheField name="Private Total Cost" numFmtId="1">
      <sharedItems containsSemiMixedTypes="0" containsString="0" containsNumber="1" minValue="2247013.3975460716" maxValue="2644453351.332655"/>
    </cacheField>
    <cacheField name="County Combined Cost" numFmtId="1">
      <sharedItems containsSemiMixedTypes="0" containsString="0" containsNumber="1" minValue="0" maxValue="199982068.18705201"/>
    </cacheField>
    <cacheField name="Other Combined Cost" numFmtId="1">
      <sharedItems containsSemiMixedTypes="0" containsString="0" containsNumber="1" minValue="0" maxValue="223812117.63945907"/>
    </cacheField>
    <cacheField name="Total Combined Cost" numFmtId="1">
      <sharedItems containsSemiMixedTypes="0" containsString="0" containsNumber="1" minValue="18243619.704154141" maxValue="6019962084.70716"/>
    </cacheField>
    <cacheField name="Medicare PTCR" numFmtId="2">
      <sharedItems containsSemiMixedTypes="0" containsString="0" containsNumber="1" minValue="0.38921077913484031" maxValue="2.620890053440978"/>
    </cacheField>
    <cacheField name="MediCAL PTCR" numFmtId="2">
      <sharedItems containsMixedTypes="1" containsNumber="1" minValue="-0.79039492952984991" maxValue="1.661866815991585" count="268">
        <n v="0.61606356183421962"/>
        <n v="0.69356649515067981"/>
        <n v="0.66675254698498188"/>
        <n v="1.0022125449255195"/>
        <n v="0.6736442486252725"/>
        <n v="0.90941080453222289"/>
        <n v="0.44929569827209914"/>
        <n v="0.3098320998970352"/>
        <n v="1.0408377448811985"/>
        <n v="0.99370701311464071"/>
        <n v="0.78387810431581506"/>
        <n v="1.0872656983669204"/>
        <n v="0.97757120338751047"/>
        <n v="0.73826998035747016"/>
        <n v="0.62001427520673047"/>
        <n v="1.0410705000237002"/>
        <n v="0.76491207098102887"/>
        <n v="0.65136832568337033"/>
        <n v="0.12933516039797735"/>
        <n v="-6.9589678487377377E-2"/>
        <n v="1.0546537807681604"/>
        <n v="0.51609680151786586"/>
        <n v="0.90759351791765053"/>
        <n v="0.56998740553950433"/>
        <n v="1.0049710831635403"/>
        <n v="1.3448198420362778"/>
        <n v="0.633801640301633"/>
        <n v="1.0373751874573955"/>
        <n v="0.92115119106287169"/>
        <n v="1.3195409728744727"/>
        <n v="1.0107137450689663"/>
        <n v="1.1263345541337293"/>
        <n v="1.1501903248481897"/>
        <n v="0.70539873529364094"/>
        <n v="0.91167411463583281"/>
        <n v="0.91501321423269077"/>
        <n v="1.0465885824378391"/>
        <n v="0.5091773158993117"/>
        <n v="0.88691125350609745"/>
        <n v="0.65808784308354551"/>
        <n v="0.91340581583432023"/>
        <n v="0.58766737684656778"/>
        <n v="1.2917063746246338"/>
        <n v="1.0819655525719372"/>
        <n v="0.91221229306359564"/>
        <n v="0.94105226294135313"/>
        <n v="1.2116720710826803"/>
        <n v="1.0723653180557937"/>
        <n v="0.93974471832244733"/>
        <n v="1.1225613696797432"/>
        <n v="1.2923260559989078"/>
        <n v="1.1753563183758582"/>
        <n v="0.93416974590891366"/>
        <n v="-3.2822695667913328E-2"/>
        <n v="0.77393161670102895"/>
        <n v="0.8010095666259156"/>
        <n v="1.5747163663105077"/>
        <n v="0.82102434412943848"/>
        <n v="0.64302481313158633"/>
        <n v="0.28477742229263781"/>
        <n v="1.1282471489109391"/>
        <n v="0.64499067908537355"/>
        <n v="0.47938383154913133"/>
        <n v="1.0043604172997704"/>
        <n v="1.1775391304356038"/>
        <n v="0.62102571197497658"/>
        <n v="0.43714449563554653"/>
        <n v="1.1930546340702597"/>
        <n v="1.2163644421527846"/>
        <n v="1.1714203959853851"/>
        <n v="0.88567469016360711"/>
        <n v="0.90634581022733174"/>
        <n v="0.5543412409223849"/>
        <n v="0.32455317034701975"/>
        <n v="1.0448989319871083"/>
        <n v="0.52460421768376908"/>
        <n v="0.84817773364498616"/>
        <n v="-2.3185995597834873E-2"/>
        <n v="1.0718628005709143"/>
        <n v="0.81672504942665825"/>
        <n v="1.1540564001859281"/>
        <n v="0.77941880060064506"/>
        <n v="0.59774968830490915"/>
        <n v="-2.0293899417724039E-3"/>
        <s v=""/>
        <n v="1.3440061367256779"/>
        <n v="0.67067709353632932"/>
        <n v="0.88552034132986301"/>
        <n v="0.92114544571325452"/>
        <n v="0.81879236832422775"/>
        <n v="0.53468249391262856"/>
        <n v="0.92188433093626254"/>
        <n v="1.0036285851239168"/>
        <n v="0.97991159466938038"/>
        <n v="1.2967641258413878"/>
        <n v="1.0789586532685016"/>
        <n v="0.5577676598266641"/>
        <n v="1.0145989450886654"/>
        <n v="-0.5183039603660291"/>
        <n v="0.56020859330071404"/>
        <n v="0.41843935518035685"/>
        <n v="0.67887594142676533"/>
        <n v="0.79314642040606242"/>
        <n v="1.225650107827611"/>
        <n v="1.3964912198695107"/>
        <n v="-4.2275406676214669E-2"/>
        <n v="0.98748404797567269"/>
        <n v="1.0034376667979061"/>
        <n v="0.15344612901007518"/>
        <n v="0.68519971254410428"/>
        <n v="0.5040861774407569"/>
        <n v="0.85044204832309067"/>
        <n v="0.86337205221045799"/>
        <n v="0.71499407228076495"/>
        <n v="1.3091235356867374"/>
        <n v="0.55780445784802202"/>
        <n v="0.43517346043255828"/>
        <n v="0.89851561807136815"/>
        <n v="0.93212642437971327"/>
        <n v="0.73082704548840172"/>
        <n v="1.3847016830912815"/>
        <n v="0.8955134996898787"/>
        <n v="1.0867708428206346"/>
        <n v="0.88873244019703879"/>
        <n v="0.24582658873833887"/>
        <n v="0.69759797169623439"/>
        <n v="0.37908835045816652"/>
        <n v="0.82903648946481145"/>
        <n v="0.68801848835866286"/>
        <n v="1.0338078406566666"/>
        <n v="0.98955371118062063"/>
        <n v="0.43443468847336331"/>
        <n v="0.30965706817152489"/>
        <n v="0.6738757429767861"/>
        <n v="0.73991943584272057"/>
        <n v="1.661866815991585"/>
        <n v="1.0817590077372856"/>
        <n v="0.35604834008627917"/>
        <n v="0.89698356139976831"/>
        <n v="0.44907752515737881"/>
        <n v="0.21940086881947751"/>
        <n v="1.0801319164911687"/>
        <n v="0.56026746285361528"/>
        <n v="0.74080352080620759"/>
        <n v="0.98944427417691116"/>
        <n v="0.25361630458172946"/>
        <n v="-0.23371229449872996"/>
        <n v="0.41881875570604865"/>
        <n v="0.18182829086395524"/>
        <n v="0.5567299362107293"/>
        <n v="1.0534071916299543"/>
        <n v="0.76411320175686259"/>
        <n v="0.69280238847914344"/>
        <n v="0.87353549536648833"/>
        <n v="0.84647125555688696"/>
        <n v="9.8722648543507652E-2"/>
        <n v="0.86758212183342798"/>
        <n v="0.68481120573268262"/>
        <n v="0.9658175688382884"/>
        <n v="0.81588838502263739"/>
        <n v="0.24775253460860816"/>
        <n v="0.92719491627035688"/>
        <n v="1.0559107825785941"/>
        <n v="6.3131574465418061E-2"/>
        <n v="0.74314753372281417"/>
        <n v="0.95652639638210646"/>
        <n v="0.50777186450157197"/>
        <n v="0.77116715676621217"/>
        <n v="0.77524334574772047"/>
        <n v="0.88644957865030705"/>
        <n v="0.84452012461696069"/>
        <n v="0.78223384065447843"/>
        <n v="0.67535327752215057"/>
        <n v="0.5833967415419502"/>
        <n v="0.87852534472825616"/>
        <n v="1.3169218646549696"/>
        <n v="0.74714375343720452"/>
        <n v="1.196946927173369"/>
        <n v="1.0155669425599603"/>
        <n v="0.29878633624883322"/>
        <n v="0.34953018164725985"/>
        <n v="1.0717951801128658"/>
        <n v="0.86433311075418373"/>
        <n v="1.180659550794938"/>
        <n v="1.3997598957173796"/>
        <n v="1.0983091559609981"/>
        <n v="0.69500142897477468"/>
        <n v="0.91609779709370476"/>
        <n v="0.63939941951084234"/>
        <n v="0.50290473620466525"/>
        <n v="1.2483907882044267"/>
        <n v="0.94466858311644775"/>
        <n v="0.87293671200804068"/>
        <n v="0.95790537746409166"/>
        <n v="0.76161941574673075"/>
        <n v="0.88217337809147134"/>
        <n v="0.61370769209653409"/>
        <n v="0.66804961686050879"/>
        <n v="0.8307183147327426"/>
        <n v="0.92958012919407051"/>
        <n v="0.94813132828892821"/>
        <n v="-0.79039492952984991"/>
        <n v="0.4050132395033279"/>
        <n v="0.64824193336696712"/>
        <n v="0.88428034866749428"/>
        <n v="0.52345819711541275"/>
        <n v="0.62495309728149018"/>
        <n v="0.28309375891866212"/>
        <n v="0.63758599956269169"/>
        <n v="0.9054983561470854"/>
        <n v="0.68759696781772039"/>
        <n v="0.6201835937768545"/>
        <n v="0.90502324551167779"/>
        <n v="0.49984833309735199"/>
        <n v="0.54687020723073854"/>
        <n v="0.87705660376329986"/>
        <n v="0.48571517415216725"/>
        <n v="0.94479985301578817"/>
        <n v="1.1369188925384734"/>
        <n v="0.40355603164907872"/>
        <n v="0.34863633367904562"/>
        <n v="7.3869525222507462E-2"/>
        <n v="-0.75532757518558025"/>
        <n v="0.34552204091843969"/>
        <n v="1.2152326089881393"/>
        <n v="0.93096490852584879"/>
        <n v="0.54766672746832412"/>
        <n v="0.58466542725413684"/>
        <n v="0.74861855151651879"/>
        <n v="0.43263689781102516"/>
        <n v="0.18896540729809477"/>
        <n v="0.42923985927676361"/>
        <n v="0.96530070768689724"/>
        <n v="0.48856958099906017"/>
        <n v="0.58498589482969399"/>
        <n v="0.72749470888747259"/>
        <n v="0.49522668424807387"/>
        <n v="1.0201887368086926"/>
        <n v="0.68604835069313086"/>
        <n v="0.97121776448780317"/>
        <n v="0.90346409093168523"/>
        <n v="0.85304891850221143"/>
        <n v="0.74488894804036831"/>
        <n v="0.79200080153711161"/>
        <n v="0.56062566134598757"/>
        <n v="0.74319425141670514"/>
        <n v="0.70683735065986442"/>
        <n v="0.9611114885687394"/>
        <n v="0.8857029035018642"/>
        <n v="0.75211920295155188"/>
        <n v="0.56787636736686942"/>
        <n v="0.7641367661122862"/>
        <n v="0.97269377198454776"/>
        <n v="1.0708562504454677"/>
        <n v="1.1410223358557816"/>
        <n v="0.9534512842397489"/>
        <n v="1.0055291804233466"/>
        <n v="1.0965605977799582"/>
        <n v="0.8063898039992009"/>
        <n v="1.1998638043417602"/>
        <n v="-1.9150262664019431E-2"/>
        <n v="0.80921454718044084"/>
        <n v="0.99365431903591761"/>
        <n v="0.16289590238454851"/>
        <n v="0.60657500561343392"/>
        <n v="0.72839432084355904"/>
        <n v="0.72532442584165602"/>
        <n v="0.77403311849278122"/>
      </sharedItems>
    </cacheField>
    <cacheField name="Private PTCR" numFmtId="2">
      <sharedItems containsSemiMixedTypes="0" containsString="0" containsNumber="1" minValue="0.35094142553411234" maxValue="5.1858047986580349"/>
    </cacheField>
    <cacheField name="County PTCR" numFmtId="2">
      <sharedItems containsMixedTypes="1" containsNumber="1" minValue="-7.0644140923198151E-2" maxValue="5.8884214830311219"/>
    </cacheField>
    <cacheField name="Other PTCR" numFmtId="2">
      <sharedItems containsMixedTypes="1" containsNumber="1" minValue="-0.71089717589817292" maxValue="5.6870708903938825"/>
    </cacheField>
    <cacheField name="Total PTCR" numFmtId="2">
      <sharedItems containsSemiMixedTypes="0" containsString="0" containsNumber="1" minValue="0.51277695648343258" maxValue="2.131245775920966"/>
    </cacheField>
    <cacheField name="Total Margin Including Non Op" numFmtId="2">
      <sharedItems containsSemiMixedTypes="0" containsString="0" containsNumber="1" minValue="0.51780332413541352" maxValue="3.2408022743108358"/>
    </cacheField>
    <cacheField name="Average Cost per Case Mix Adjusted Admission" numFmtId="165">
      <sharedItems containsSemiMixedTypes="0" containsString="0" containsNumber="1" minValue="0" maxValue="102393.27734104046"/>
    </cacheField>
    <cacheField name="Cost per adjusted admission" numFmtId="165">
      <sharedItems containsString="0" containsBlank="1" containsNumber="1" minValue="0" maxValue="64649.77"/>
    </cacheField>
    <cacheField name="Average Number of Adjusted Admissions" numFmtId="0">
      <sharedItems containsString="0" containsBlank="1" containsNumber="1" minValue="70" maxValue="98816"/>
    </cacheField>
    <cacheField name="Average Case Mix" numFmtId="2">
      <sharedItems containsSemiMixedTypes="0" containsString="0" containsNumber="1" minValue="0.67999999999999994" maxValue="3.3650000000000002"/>
    </cacheField>
    <cacheField name="Average Wage Index" numFmtId="2">
      <sharedItems containsMixedTypes="1" containsNumber="1" minValue="0" maxValue="1.7504499999999998"/>
    </cacheField>
    <cacheField name="Ratio of Private to Medicare PTCR" numFmtId="2">
      <sharedItems containsSemiMixedTypes="0" containsString="0" containsNumber="1" minValue="0.4162634508767139" maxValue="5.7410301518334137"/>
    </cacheField>
    <cacheField name="Medicare Percent of Cost" numFmtId="2">
      <sharedItems containsSemiMixedTypes="0" containsString="0" containsNumber="1" minValue="9.2992680377964751E-2" maxValue="0.85754244948056901"/>
    </cacheField>
    <cacheField name="MediCal Percent of Cost" numFmtId="2">
      <sharedItems containsSemiMixedTypes="0" containsString="0" containsNumber="1" minValue="0" maxValue="0.7321534272904191"/>
    </cacheField>
    <cacheField name="Private Percent of Cost" numFmtId="2">
      <sharedItems containsSemiMixedTypes="0" containsString="0" containsNumber="1" minValue="3.9262466644985894E-2" maxValue="0.77984585267725548"/>
    </cacheField>
    <cacheField name="County Percent of Cost" numFmtId="2">
      <sharedItems containsSemiMixedTypes="0" containsString="0" containsNumber="1" minValue="0" maxValue="0.12148153551985631"/>
    </cacheField>
    <cacheField name="Other Percent of Cost" numFmtId="2">
      <sharedItems containsSemiMixedTypes="0" containsString="0" containsNumber="1" minValue="0" maxValue="0.1120637606767818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9">
  <r>
    <n v="106010735"/>
    <n v="50211"/>
    <x v="0"/>
    <x v="0"/>
    <x v="0"/>
    <n v="211.5"/>
    <n v="74100000"/>
    <n v="53198343"/>
    <n v="30000000"/>
    <n v="1345095"/>
    <n v="7575213"/>
    <n v="166218651"/>
    <n v="98656836.805644661"/>
    <n v="86352036.211347088"/>
    <n v="29015366.026174843"/>
    <n v="3602209.5451418869"/>
    <n v="9083242.2826393358"/>
    <n v="226709690.87094778"/>
    <n v="0.75108834216910914"/>
    <x v="0"/>
    <n v="1.0339349147943513"/>
    <n v="0.37340831596375612"/>
    <n v="0.83397676339410109"/>
    <n v="0.733178411392296"/>
    <n v="0.89719956541364454"/>
    <n v="21807.695257352945"/>
    <n v="21648.514999999999"/>
    <n v="5182"/>
    <n v="1.3599999999999999"/>
    <n v="1.70685"/>
    <n v="1.3765822963093717"/>
    <n v="0.43516815018641652"/>
    <n v="0.38089256740463784"/>
    <n v="0.12798467465024047"/>
    <n v="1.588908498486908E-2"/>
    <n v="4.0065522773836258E-2"/>
  </r>
  <r>
    <n v="106010739"/>
    <n v="50305"/>
    <x v="1"/>
    <x v="0"/>
    <x v="1"/>
    <n v="229"/>
    <n v="265000000"/>
    <n v="229600000"/>
    <n v="726000000"/>
    <n v="1325"/>
    <n v="2284739"/>
    <n v="1222886064"/>
    <n v="411356090.18520713"/>
    <n v="331042519.50653785"/>
    <n v="448993684.24165285"/>
    <n v="18694.354840553133"/>
    <n v="8938743.0355364904"/>
    <n v="1200349731.3237748"/>
    <n v="0.64421071262294327"/>
    <x v="1"/>
    <n v="1.6169492477966787"/>
    <n v="7.0877011338509266E-2"/>
    <n v="0.2555995838471794"/>
    <n v="1.018774805448885"/>
    <n v="1.0390174076533096"/>
    <n v="23722.577499999996"/>
    <n v="19047.324999999997"/>
    <n v="33784"/>
    <n v="1.1000000000000001"/>
    <n v="1.70685"/>
    <n v="2.5099695117039751"/>
    <n v="0.34269686529737764"/>
    <n v="0.27578838972326519"/>
    <n v="0.37405238867050167"/>
    <n v="1.5574090077844682E-5"/>
    <n v="7.446782218777712E-3"/>
  </r>
  <r>
    <n v="106010846"/>
    <n v="50320"/>
    <x v="2"/>
    <x v="0"/>
    <x v="0"/>
    <n v="325.5"/>
    <n v="143100000"/>
    <n v="513519968"/>
    <n v="112000000"/>
    <n v="47000000"/>
    <n v="7144366"/>
    <n v="822764334"/>
    <n v="252239399.3024472"/>
    <n v="770180736.94972575"/>
    <n v="98969212.162241578"/>
    <n v="75590929.817225039"/>
    <n v="34817355.875256255"/>
    <n v="1231797634.1068957"/>
    <n v="0.56731819214497969"/>
    <x v="2"/>
    <n v="1.1316650658630774"/>
    <n v="0.62176771887372695"/>
    <n v="0.20519553597340531"/>
    <n v="0.66793790734671954"/>
    <n v="0.75399499623825572"/>
    <n v="23113.053684210528"/>
    <n v="20835.489999999998"/>
    <n v="29822"/>
    <n v="1.2349999999999999"/>
    <n v="1.70685"/>
    <n v="1.9947625186922919"/>
    <n v="0.20477340783766906"/>
    <n v="0.6252494043050657"/>
    <n v="8.0345350098028359E-2"/>
    <n v="6.1366354118736068E-2"/>
    <n v="2.8265483640500966E-2"/>
  </r>
  <r>
    <n v="106010887"/>
    <n v="52034"/>
    <x v="3"/>
    <x v="0"/>
    <x v="2"/>
    <n v="55.5"/>
    <n v="57000000"/>
    <n v="22148897"/>
    <n v="17758246"/>
    <n v="0"/>
    <n v="0"/>
    <n v="96907143"/>
    <n v="52499999.415840924"/>
    <n v="22099999.75768216"/>
    <n v="16144306.826361744"/>
    <n v="0"/>
    <n v="0"/>
    <n v="90744305.999884829"/>
    <n v="1.0857142977948544"/>
    <x v="3"/>
    <n v="1.0999695552739919"/>
    <s v=""/>
    <s v=""/>
    <n v="1.0679143107901778"/>
    <n v="1.0671669764209046"/>
    <n v="0"/>
    <m/>
    <m/>
    <n v="3.3050000000000002"/>
    <n v="0"/>
    <n v="1.0131298422689015"/>
    <n v="0.57854869060222414"/>
    <n v="0.24354144884539872"/>
    <n v="0.17790986055237706"/>
    <n v="0"/>
    <n v="0"/>
  </r>
  <r>
    <n v="106010937"/>
    <n v="50043"/>
    <x v="4"/>
    <x v="0"/>
    <x v="1"/>
    <n v="220"/>
    <n v="324000000"/>
    <n v="164500000"/>
    <n v="396000000"/>
    <n v="10339"/>
    <n v="2451038"/>
    <n v="886961377"/>
    <n v="472806976.14784676"/>
    <n v="244194172.71905822"/>
    <n v="193027125.98400831"/>
    <n v="37497.480018984555"/>
    <n v="13653634.550457902"/>
    <n v="923719406.88139021"/>
    <n v="0.68526907669544446"/>
    <x v="4"/>
    <n v="2.0515251314098069"/>
    <n v="0.27572519526020095"/>
    <n v="0.17951542433203616"/>
    <n v="0.96020649819895998"/>
    <n v="0.9940109278708692"/>
    <n v="14960.360174418605"/>
    <n v="18782.349999999999"/>
    <n v="26306"/>
    <n v="1.72"/>
    <n v="1.70685"/>
    <n v="2.9937512156579777"/>
    <n v="0.51185129664441198"/>
    <n v="0.26435968639382917"/>
    <n v="0.20896727355301076"/>
    <n v="4.0594015606515671E-5"/>
    <n v="1.4781149393141516E-2"/>
  </r>
  <r>
    <n v="106010967"/>
    <n v="50002"/>
    <x v="5"/>
    <x v="0"/>
    <x v="1"/>
    <n v="174"/>
    <n v="88300000"/>
    <n v="84100000"/>
    <n v="52100000"/>
    <n v="0"/>
    <n v="693971"/>
    <n v="225193971"/>
    <n v="92469843.187402189"/>
    <n v="92477458.570836797"/>
    <n v="23820455.564487822"/>
    <n v="0"/>
    <n v="4143910.0293145338"/>
    <n v="212911667.35204133"/>
    <n v="0.95490591263411728"/>
    <x v="5"/>
    <n v="2.1871957846881855"/>
    <s v=""/>
    <n v="0.16746768030453438"/>
    <n v="1.0576873207594131"/>
    <n v="1.0640590758332318"/>
    <n v="11581.11716862745"/>
    <n v="10778.046999999999"/>
    <n v="10962"/>
    <n v="1.2749999999999999"/>
    <n v="1.70685"/>
    <n v="2.2904830263903011"/>
    <n v="0.43431083104763263"/>
    <n v="0.43434659885467358"/>
    <n v="0.11187952196673941"/>
    <n v="0"/>
    <n v="1.9463048130954404E-2"/>
  </r>
  <r>
    <n v="106010987"/>
    <n v="50195"/>
    <x v="6"/>
    <x v="0"/>
    <x v="3"/>
    <n v="151.5"/>
    <n v="241000000"/>
    <n v="73400000"/>
    <n v="528000000"/>
    <n v="0"/>
    <n v="14857109"/>
    <n v="857257109"/>
    <n v="406266943.98281395"/>
    <n v="163366798.93059656"/>
    <n v="230420057.78129748"/>
    <n v="0"/>
    <n v="12642519.595036192"/>
    <n v="812696320.28974414"/>
    <n v="0.59320602763633867"/>
    <x v="6"/>
    <n v="2.2914671799151689"/>
    <s v=""/>
    <n v="1.1751699404787412"/>
    <n v="1.0548307991530821"/>
    <n v="1.1044819440329068"/>
    <n v="15556.773368055559"/>
    <n v="16351.645"/>
    <n v="24770"/>
    <n v="1.44"/>
    <n v="1.70685"/>
    <n v="3.8628521511246996"/>
    <n v="0.4999000657932976"/>
    <n v="0.20101825842198068"/>
    <n v="0.28352541044993002"/>
    <n v="0"/>
    <n v="1.5556265334791789E-2"/>
  </r>
  <r>
    <n v="106013619"/>
    <n v="50773"/>
    <x v="7"/>
    <x v="0"/>
    <x v="0"/>
    <n v="35.5"/>
    <n v="64300000"/>
    <n v="24563642"/>
    <n v="20984917"/>
    <n v="507870"/>
    <n v="1912838"/>
    <n v="112269267"/>
    <n v="105976452.83361441"/>
    <n v="79280494.203677088"/>
    <n v="19134889.961549759"/>
    <n v="764618.65288044279"/>
    <n v="5938777.9686709298"/>
    <n v="211095233.62039262"/>
    <n v="0.60673855635602891"/>
    <x v="7"/>
    <n v="1.0966834427669949"/>
    <n v="0.66421345867874282"/>
    <n v="0.32209286322722785"/>
    <n v="0.53184179043043234"/>
    <n v="0.66455195382806553"/>
    <n v="16280.135810810811"/>
    <n v="17587.3"/>
    <n v="6154"/>
    <n v="1.48"/>
    <n v="1.6837499999999999"/>
    <n v="1.8075057720964589"/>
    <n v="0.50203148131799724"/>
    <n v="0.37556742918338581"/>
    <n v="9.0645769842248369E-2"/>
    <n v="3.6221502483350133E-3"/>
    <n v="2.8133169408033572E-2"/>
  </r>
  <r>
    <n v="106014233"/>
    <n v="50488"/>
    <x v="8"/>
    <x v="0"/>
    <x v="1"/>
    <n v="114"/>
    <n v="175800000"/>
    <n v="185200000"/>
    <n v="328000000"/>
    <n v="2842"/>
    <n v="13531427"/>
    <n v="702534269"/>
    <n v="290557852.56866777"/>
    <n v="177933593.31058729"/>
    <n v="175685997.79500887"/>
    <n v="67878.86720705418"/>
    <n v="12288433.668711845"/>
    <n v="656533756.21018291"/>
    <n v="0.60504301792515847"/>
    <x v="8"/>
    <n v="1.8669672262823798"/>
    <n v="4.1868701069081048E-2"/>
    <n v="1.1011514864138461"/>
    <n v="1.0700657237418429"/>
    <n v="1.0801414969285974"/>
    <n v="17065.156687500003"/>
    <n v="19930.11"/>
    <n v="16480"/>
    <n v="1.6"/>
    <n v="1.70685"/>
    <n v="3.0856768377968731"/>
    <n v="0.44256346276222314"/>
    <n v="0.27101971776394629"/>
    <n v="0.26759629056874373"/>
    <n v="1.0338975957440857E-4"/>
    <n v="1.8717139145512301E-2"/>
  </r>
  <r>
    <n v="106034002"/>
    <n v="50014"/>
    <x v="9"/>
    <x v="1"/>
    <x v="1"/>
    <n v="27.5"/>
    <n v="55700000"/>
    <n v="34100000"/>
    <n v="71000000"/>
    <n v="39061"/>
    <n v="1085573"/>
    <n v="161924634"/>
    <n v="78136139.476825148"/>
    <n v="34315949.822189689"/>
    <n v="30914312.602515534"/>
    <n v="49189.853197213219"/>
    <n v="1832002.2692613243"/>
    <n v="145247594.02398893"/>
    <n v="0.71285835687493093"/>
    <x v="9"/>
    <n v="2.2966708305273023"/>
    <n v="0.79408653332213941"/>
    <n v="0.59256094722945418"/>
    <n v="1.1148180118787834"/>
    <n v="1.1229447581033869"/>
    <n v="17162.3325"/>
    <n v="15283.244999999999"/>
    <n v="4534"/>
    <n v="1.22"/>
    <n v="1.54705"/>
    <n v="3.2217772414082071"/>
    <n v="0.53795135128999294"/>
    <n v="0.23625830123232269"/>
    <n v="0.21283872418161887"/>
    <n v="3.3866208612783684E-4"/>
    <n v="1.2612961209937514E-2"/>
  </r>
  <r>
    <n v="106040802"/>
    <n v="51311"/>
    <x v="10"/>
    <x v="2"/>
    <x v="1"/>
    <n v="31"/>
    <n v="16703059"/>
    <n v="13881242"/>
    <n v="14437590"/>
    <n v="0"/>
    <n v="565807"/>
    <n v="45587698"/>
    <n v="17127361.614059739"/>
    <n v="17708419.106967956"/>
    <n v="7603688.0004021637"/>
    <n v="0"/>
    <n v="1347717.3676903588"/>
    <n v="43787186.089120217"/>
    <n v="0.97522662137807425"/>
    <x v="10"/>
    <n v="1.898761495636905"/>
    <s v=""/>
    <n v="0.41982615462591227"/>
    <n v="1.0411196076225404"/>
    <n v="1.0545519788931372"/>
    <n v="25026.308009950255"/>
    <n v="18358.715"/>
    <n v="1126"/>
    <n v="1.0049999999999999"/>
    <n v="0"/>
    <n v="1.946995143501929"/>
    <n v="0.3911500862192962"/>
    <n v="0.40442012124108517"/>
    <n v="0.17365098512899071"/>
    <n v="0"/>
    <n v="3.0778807410627957E-2"/>
  </r>
  <r>
    <n v="106040875"/>
    <n v="50225"/>
    <x v="11"/>
    <x v="2"/>
    <x v="1"/>
    <n v="45.5"/>
    <n v="169600000"/>
    <n v="129302710.5"/>
    <n v="79100000"/>
    <n v="0"/>
    <n v="1340658"/>
    <n v="379343368.5"/>
    <n v="189241111.20936158"/>
    <n v="118924666.43085811"/>
    <n v="56506132.793050155"/>
    <n v="0"/>
    <n v="5857408.1648829887"/>
    <n v="370529318.59815288"/>
    <n v="0.89621118221171192"/>
    <x v="11"/>
    <n v="1.3998480534794044"/>
    <s v=""/>
    <n v="0.22888246170681223"/>
    <n v="1.0237877259893871"/>
    <n v="1.0379463177639341"/>
    <n v="23099.43952380952"/>
    <n v="21244.739999999998"/>
    <n v="9432"/>
    <n v="1.26"/>
    <n v="1.2946499999999999"/>
    <n v="1.5619622710183039"/>
    <n v="0.51073181448995586"/>
    <n v="0.32095885659141188"/>
    <n v="0.15250111113159251"/>
    <n v="0"/>
    <n v="1.5808217787039613E-2"/>
  </r>
  <r>
    <n v="106040937"/>
    <n v="50030"/>
    <x v="12"/>
    <x v="2"/>
    <x v="1"/>
    <n v="133"/>
    <n v="209000000"/>
    <n v="162678730.88"/>
    <n v="62700000"/>
    <n v="1876561"/>
    <n v="21352302"/>
    <n v="457607593.88"/>
    <n v="200190646.3218953"/>
    <n v="166411132.32087907"/>
    <n v="57873902.324756473"/>
    <n v="727275.54109282431"/>
    <n v="8096104.8142599557"/>
    <n v="433299061.32288361"/>
    <n v="1.0440048216036015"/>
    <x v="12"/>
    <n v="1.0833898783628262"/>
    <n v="2.5802613919618795"/>
    <n v="2.6373549367087534"/>
    <n v="1.0561010505836343"/>
    <n v="1.0624322350512958"/>
    <n v="9540.3156814814829"/>
    <n v="9401.0410000000011"/>
    <n v="24784"/>
    <n v="1.35"/>
    <n v="1.2946499999999999"/>
    <n v="1.0377249759237019"/>
    <n v="0.46201495500752598"/>
    <n v="0.38405606467924858"/>
    <n v="0.13356572282447271"/>
    <n v="1.6784609199761843E-3"/>
    <n v="1.8684796568776644E-2"/>
  </r>
  <r>
    <n v="106040962"/>
    <n v="50039"/>
    <x v="13"/>
    <x v="2"/>
    <x v="1"/>
    <n v="206.5"/>
    <n v="370000000"/>
    <n v="165900000"/>
    <n v="438000000"/>
    <n v="-23568"/>
    <n v="-4002073"/>
    <n v="969874359"/>
    <n v="490366658.87628913"/>
    <n v="224714541.31139296"/>
    <n v="237524743.12695596"/>
    <n v="333615.77750124119"/>
    <n v="10524144.085359287"/>
    <n v="963463703.1774987"/>
    <n v="0.75453743296471643"/>
    <x v="13"/>
    <n v="1.8440184135506712"/>
    <n v="-7.0644140923198151E-2"/>
    <n v="-0.38027539033483049"/>
    <n v="1.0066537595566485"/>
    <n v="1.030483257841506"/>
    <n v="14881.845513698634"/>
    <n v="15859.485000000001"/>
    <n v="32318"/>
    <n v="1.46"/>
    <n v="1.2946499999999999"/>
    <n v="2.4439058063762107"/>
    <n v="0.5089622548924907"/>
    <n v="0.23323612562703241"/>
    <n v="0.24653211360594124"/>
    <n v="3.4626709485887009E-4"/>
    <n v="1.0923238779676608E-2"/>
  </r>
  <r>
    <n v="106050932"/>
    <n v="50366"/>
    <x v="14"/>
    <x v="3"/>
    <x v="1"/>
    <n v="11"/>
    <n v="52700000"/>
    <n v="22200000"/>
    <n v="52300000"/>
    <n v="0"/>
    <n v="979632"/>
    <n v="128179632"/>
    <n v="68759146.035387963"/>
    <n v="35805627.205273435"/>
    <n v="29815543.275830828"/>
    <n v="0"/>
    <n v="2572925.0933882231"/>
    <n v="136953241.60988045"/>
    <n v="0.76644349208288776"/>
    <x v="14"/>
    <n v="1.7541186325588638"/>
    <s v=""/>
    <n v="0.38074641291245143"/>
    <n v="0.93593718916947877"/>
    <n v="0.96106809582407982"/>
    <n v="32438.054732824432"/>
    <n v="31017.410000000003"/>
    <n v="2082"/>
    <n v="1.31"/>
    <n v="0"/>
    <n v="2.2886470440134716"/>
    <n v="0.50206293204254726"/>
    <n v="0.26144417455461127"/>
    <n v="0.21770600626425621"/>
    <n v="0"/>
    <n v="1.8786887138585263E-2"/>
  </r>
  <r>
    <n v="106070924"/>
    <n v="50276"/>
    <x v="15"/>
    <x v="4"/>
    <x v="0"/>
    <n v="127.5"/>
    <n v="101900000"/>
    <n v="660988512"/>
    <n v="69800000"/>
    <n v="12524257"/>
    <n v="1261410"/>
    <n v="846474179"/>
    <n v="171664135.13953552"/>
    <n v="634912344.53858066"/>
    <n v="93082100.315499485"/>
    <n v="22111327.21525199"/>
    <n v="1025785.1990865795"/>
    <n v="922795692.40795422"/>
    <n v="0.59360098670098782"/>
    <x v="15"/>
    <n v="0.74987564487065317"/>
    <n v="0.56641814749867192"/>
    <n v="1.2297018919002096"/>
    <n v="0.91729316246719794"/>
    <n v="1.1295617476328808"/>
    <n v="35150.156183574873"/>
    <n v="26555.044999999998"/>
    <n v="17082"/>
    <n v="1.0350000000000001"/>
    <n v="1.6684999999999999"/>
    <n v="1.26326549596587"/>
    <n v="0.18602615568305597"/>
    <n v="0.68803132671960432"/>
    <n v="0.10086967362473261"/>
    <n v="2.3961238004432405E-2"/>
    <n v="1.1116059681746922E-3"/>
  </r>
  <r>
    <n v="106070934"/>
    <n v="50523"/>
    <x v="16"/>
    <x v="4"/>
    <x v="1"/>
    <n v="90"/>
    <n v="113500000"/>
    <n v="102030244.5"/>
    <n v="148900000"/>
    <n v="4399"/>
    <n v="725095"/>
    <n v="365159738.5"/>
    <n v="151541229.8198005"/>
    <n v="133388200.25305958"/>
    <n v="72883589.089173451"/>
    <n v="19453.798599260605"/>
    <n v="6618410.0845953692"/>
    <n v="364450883.04522812"/>
    <n v="0.74897108948478386"/>
    <x v="16"/>
    <n v="2.0429839125762603"/>
    <n v="0.22612550333317402"/>
    <n v="0.10955727897364496"/>
    <n v="1.0019449958492319"/>
    <n v="1.01875561432669"/>
    <n v="13955.435668016196"/>
    <n v="12580.264999999999"/>
    <n v="14282"/>
    <n v="1.2349999999999999"/>
    <n v="1.6684999999999999"/>
    <n v="2.7277206573909627"/>
    <n v="0.4158070040977081"/>
    <n v="0.36599774196872009"/>
    <n v="0.19998192480748811"/>
    <n v="5.3378382394662494E-5"/>
    <n v="1.8159950743689181E-2"/>
  </r>
  <r>
    <n v="106070988"/>
    <n v="50180"/>
    <x v="17"/>
    <x v="4"/>
    <x v="1"/>
    <n v="289"/>
    <n v="348000000"/>
    <n v="140300000"/>
    <n v="1115000000"/>
    <n v="0"/>
    <n v="42629509"/>
    <n v="1645929509"/>
    <n v="695238204.29452062"/>
    <n v="215392727.07620072"/>
    <n v="528469403.8643502"/>
    <n v="0"/>
    <n v="34101942.020910457"/>
    <n v="1473202277.2559822"/>
    <n v="0.50054786668854911"/>
    <x v="17"/>
    <n v="2.1098667053319193"/>
    <s v=""/>
    <n v="1.2500610368131133"/>
    <n v="1.1172461069404149"/>
    <n v="1.1313836811792521"/>
    <n v="16311.423648648648"/>
    <n v="17621.099999999999"/>
    <n v="38214"/>
    <n v="1.48"/>
    <n v="1.6684999999999999"/>
    <n v="4.2151147687234491"/>
    <n v="0.47192311268313136"/>
    <n v="0.14620716408163298"/>
    <n v="0.35872154966301611"/>
    <n v="0"/>
    <n v="2.3148173572219464E-2"/>
  </r>
  <r>
    <n v="106071018"/>
    <n v="50496"/>
    <x v="18"/>
    <x v="4"/>
    <x v="1"/>
    <n v="141"/>
    <n v="324000000"/>
    <n v="21200000"/>
    <n v="471000000"/>
    <n v="0"/>
    <n v="20499815"/>
    <n v="836699815"/>
    <n v="453961736.54217899"/>
    <n v="163915210.17769226"/>
    <n v="195920010.83669782"/>
    <n v="0"/>
    <n v="16076838.756643133"/>
    <n v="829873796.31321228"/>
    <n v="0.71371654022628439"/>
    <x v="18"/>
    <n v="2.4040423333407497"/>
    <s v=""/>
    <n v="1.2751147977726183"/>
    <n v="1.0082253695888614"/>
    <n v="1.0482471718037027"/>
    <n v="13459.331689373297"/>
    <n v="18027.645"/>
    <n v="21230"/>
    <n v="1.835"/>
    <n v="1.6684999999999999"/>
    <n v="3.368343309766292"/>
    <n v="0.5470250278523604"/>
    <n v="0.19751823820188091"/>
    <n v="0.23608410303722058"/>
    <n v="0"/>
    <n v="1.9372630908538035E-2"/>
  </r>
  <r>
    <n v="106074017"/>
    <n v="50689"/>
    <x v="19"/>
    <x v="4"/>
    <x v="2"/>
    <n v="58"/>
    <n v="95700000"/>
    <n v="-892344.5"/>
    <n v="242000000"/>
    <n v="0"/>
    <n v="5068696"/>
    <n v="341876351.5"/>
    <n v="123316494.36485226"/>
    <n v="12822943.278317619"/>
    <n v="142032837.1889855"/>
    <n v="0"/>
    <n v="7220205.4672775827"/>
    <n v="285392480.29943293"/>
    <n v="0.7760519020014931"/>
    <x v="19"/>
    <n v="1.703831344845985"/>
    <s v=""/>
    <n v="0.70201547905688333"/>
    <n v="1.1979164662688533"/>
    <n v="1.2569860770389023"/>
    <n v="15529.837386363637"/>
    <n v="14963.055"/>
    <n v="10204"/>
    <n v="1.32"/>
    <n v="1.6684999999999999"/>
    <n v="2.1955121048626807"/>
    <n v="0.43209440639595326"/>
    <n v="4.4930908007330204E-2"/>
    <n v="0.4976754714769116"/>
    <n v="0"/>
    <n v="2.5299214119804996E-2"/>
  </r>
  <r>
    <n v="106084001"/>
    <n v="50417"/>
    <x v="20"/>
    <x v="5"/>
    <x v="1"/>
    <n v="22"/>
    <n v="44100000"/>
    <n v="45700000"/>
    <n v="50400000"/>
    <n v="36657"/>
    <n v="1457242"/>
    <n v="141693899"/>
    <n v="68259830.595122635"/>
    <n v="43331755.722445957"/>
    <n v="28051818.521307629"/>
    <n v="32495.462071169964"/>
    <n v="2425403.4930477198"/>
    <n v="142101303.79399511"/>
    <n v="0.64606078883458395"/>
    <x v="20"/>
    <n v="1.7966749628626435"/>
    <n v="1.1280652024493647"/>
    <n v="0.60082456555253616"/>
    <n v="0.99713299749462025"/>
    <n v="1.0089197768276241"/>
    <n v="24264.743389830513"/>
    <n v="20899.560000000001"/>
    <n v="3128"/>
    <n v="1.18"/>
    <n v="1.2946499999999999"/>
    <n v="2.7809689024830453"/>
    <n v="0.48036033993100591"/>
    <n v="0.30493566607428313"/>
    <n v="0.19740718608728935"/>
    <n v="2.2867814160437811E-4"/>
    <n v="1.7068129765817196E-2"/>
  </r>
  <r>
    <n v="106090793"/>
    <n v="50352"/>
    <x v="21"/>
    <x v="6"/>
    <x v="1"/>
    <n v="67.5"/>
    <n v="44600000"/>
    <n v="36200000"/>
    <n v="188400000"/>
    <n v="0"/>
    <n v="13630154"/>
    <n v="282830154"/>
    <n v="69109412.701144189"/>
    <n v="70141880.15413782"/>
    <n v="79083593.581397548"/>
    <n v="0"/>
    <n v="10544296.976982696"/>
    <n v="228879183.41366223"/>
    <n v="0.64535348018174654"/>
    <x v="21"/>
    <n v="2.3822893152432116"/>
    <s v=""/>
    <n v="1.2926564976075188"/>
    <n v="1.2357181189729696"/>
    <n v="1.1718432724098802"/>
    <n v="29292.610081967214"/>
    <n v="26085.39"/>
    <n v="4354"/>
    <n v="1.22"/>
    <n v="1.54705"/>
    <n v="3.6914487771450517"/>
    <n v="0.30194713066692513"/>
    <n v="0.30645810207810675"/>
    <n v="0.3455254969101611"/>
    <n v="0"/>
    <n v="4.6069270344807109E-2"/>
  </r>
  <r>
    <n v="106090933"/>
    <n v="50254"/>
    <x v="22"/>
    <x v="6"/>
    <x v="1"/>
    <n v="72"/>
    <n v="182800000"/>
    <n v="84500000"/>
    <n v="187800000"/>
    <n v="38452"/>
    <n v="5877003"/>
    <n v="461015455"/>
    <n v="239058676.23606831"/>
    <n v="93103353.353463471"/>
    <n v="94141476.109062672"/>
    <n v="7922.9758421492479"/>
    <n v="5278313.085996015"/>
    <n v="431589741.76043266"/>
    <n v="0.76466582547075856"/>
    <x v="22"/>
    <n v="1.9948699315319227"/>
    <n v="4.8532269649795134"/>
    <n v="1.1134244794217265"/>
    <n v="1.0681798254044255"/>
    <n v="1.004167286639196"/>
    <n v="19425.756923076926"/>
    <n v="19354.86"/>
    <n v="11216"/>
    <n v="1.365"/>
    <n v="1.54705"/>
    <n v="2.6088127193389372"/>
    <n v="0.55390259106011208"/>
    <n v="0.2157218866549043"/>
    <n v="0.21812723287876207"/>
    <n v="1.835765560560321E-5"/>
    <n v="1.2229931750615859E-2"/>
  </r>
  <r>
    <n v="106100005"/>
    <n v="50492"/>
    <x v="23"/>
    <x v="7"/>
    <x v="1"/>
    <n v="154.5"/>
    <n v="142100000"/>
    <n v="67022784.189999998"/>
    <n v="327000000"/>
    <n v="0"/>
    <n v="27451485"/>
    <n v="563574269.19000006"/>
    <n v="190787195.48202735"/>
    <n v="117586430.0485054"/>
    <n v="200059204.89075109"/>
    <n v="0"/>
    <n v="4826998.911929992"/>
    <n v="513259829.33321381"/>
    <n v="0.74480889370474646"/>
    <x v="23"/>
    <n v="1.6345161432515394"/>
    <s v=""/>
    <n v="5.6870708903938825"/>
    <n v="1.098029179338174"/>
    <n v="1.0948199817847644"/>
    <n v="11527.456647342995"/>
    <n v="8708.6990000000005"/>
    <n v="31626"/>
    <n v="1.0350000000000001"/>
    <n v="1.2946499999999999"/>
    <n v="2.1945443415978949"/>
    <n v="0.37171659377645594"/>
    <n v="0.22909727847056391"/>
    <n v="0.3897815364795878"/>
    <n v="0"/>
    <n v="9.4045912733923542E-3"/>
  </r>
  <r>
    <n v="106100717"/>
    <n v="50060"/>
    <x v="24"/>
    <x v="7"/>
    <x v="1"/>
    <n v="733"/>
    <n v="725000000"/>
    <n v="947328000"/>
    <n v="396000000"/>
    <n v="0"/>
    <n v="3140203"/>
    <n v="2071468203"/>
    <n v="642042517.2774061"/>
    <n v="942642047.98601151"/>
    <n v="296045780.21303391"/>
    <n v="0"/>
    <n v="30412655.621941201"/>
    <n v="1911143001.0983927"/>
    <n v="1.129208705794714"/>
    <x v="24"/>
    <n v="1.3376309559793058"/>
    <s v=""/>
    <n v="0.10325316667626031"/>
    <n v="1.0838896941827292"/>
    <n v="1.0873993721461028"/>
    <n v="12133.131467576794"/>
    <n v="12974.48"/>
    <n v="81570"/>
    <n v="1.4649999999999999"/>
    <n v="1.2946499999999999"/>
    <n v="1.1845737188484644"/>
    <n v="0.33594687415248597"/>
    <n v="0.49323470166504868"/>
    <n v="0.15490509085028556"/>
    <n v="0"/>
    <n v="1.5913333332179806E-2"/>
  </r>
  <r>
    <n v="106100797"/>
    <n v="50192"/>
    <x v="25"/>
    <x v="7"/>
    <x v="1"/>
    <n v="14.5"/>
    <n v="13033605"/>
    <n v="187900000"/>
    <n v="49500000"/>
    <n v="0"/>
    <n v="1565701"/>
    <n v="251999306"/>
    <n v="28791722.800641142"/>
    <n v="139721317.4037413"/>
    <n v="48741512.406022511"/>
    <n v="0"/>
    <n v="8223039.5695650447"/>
    <n v="225477592.17997003"/>
    <n v="0.45268583232225912"/>
    <x v="25"/>
    <n v="1.015561429191183"/>
    <s v=""/>
    <n v="0.190404167066755"/>
    <n v="1.1176246098941001"/>
    <n v="1.1121724609465755"/>
    <n v="57487.385955882368"/>
    <n v="28533.885000000002"/>
    <n v="3878"/>
    <n v="0.67999999999999994"/>
    <n v="1.2946499999999999"/>
    <n v="2.2434133270338856"/>
    <n v="0.12769216897464639"/>
    <n v="0.61966830518670601"/>
    <n v="0.2161700944860116"/>
    <n v="0"/>
    <n v="3.6469431352635875E-2"/>
  </r>
  <r>
    <n v="106100899"/>
    <n v="50093"/>
    <x v="26"/>
    <x v="7"/>
    <x v="1"/>
    <n v="267"/>
    <n v="347000000"/>
    <n v="139600000"/>
    <n v="295000000"/>
    <n v="0"/>
    <n v="257536"/>
    <n v="781857536"/>
    <n v="397025952.2450738"/>
    <n v="220258186.66793427"/>
    <n v="184877598.12342802"/>
    <n v="0"/>
    <n v="10630162.752847772"/>
    <n v="812791899.78928387"/>
    <n v="0.87399828156776493"/>
    <x v="26"/>
    <n v="1.5956503275375313"/>
    <s v=""/>
    <n v="2.4226910348198318E-2"/>
    <n v="0.96194061013981114"/>
    <n v="0.97301323845460064"/>
    <n v="10660.032055749129"/>
    <n v="11165.8"/>
    <n v="41690"/>
    <n v="1.4350000000000001"/>
    <n v="1.2946499999999999"/>
    <n v="1.8256904632298336"/>
    <n v="0.48847183682318029"/>
    <n v="0.27098964289018646"/>
    <n v="0.22745994167923855"/>
    <n v="0"/>
    <n v="1.3078578607394635E-2"/>
  </r>
  <r>
    <n v="106110889"/>
    <n v="51306"/>
    <x v="27"/>
    <x v="8"/>
    <x v="1"/>
    <n v="14"/>
    <n v="9930368"/>
    <n v="8737579"/>
    <n v="2711319"/>
    <n v="0"/>
    <n v="854348"/>
    <n v="22233614"/>
    <n v="9437787.495175831"/>
    <n v="8422776.1620323583"/>
    <n v="3743335.8521930128"/>
    <n v="0"/>
    <n v="564695.04332881258"/>
    <n v="22168594.552730016"/>
    <n v="1.0521923708364862"/>
    <x v="27"/>
    <n v="0.72430556782971756"/>
    <s v=""/>
    <n v="1.5129369561378057"/>
    <n v="1.0029329530618338"/>
    <n v="1.0340476705497648"/>
    <n v="37474.695519125686"/>
    <n v="25028.720000000001"/>
    <n v="382"/>
    <n v="0.91500000000000004"/>
    <n v="0"/>
    <n v="0.68837751337609421"/>
    <n v="0.42572782287696209"/>
    <n v="0.37994182003726129"/>
    <n v="0.16885760814873257"/>
    <n v="0"/>
    <n v="2.5472748937043984E-2"/>
  </r>
  <r>
    <n v="106121002"/>
    <n v="50028"/>
    <x v="28"/>
    <x v="9"/>
    <x v="2"/>
    <n v="42"/>
    <n v="38200000"/>
    <n v="31599502"/>
    <n v="27400000"/>
    <n v="0"/>
    <n v="469776"/>
    <n v="97669278"/>
    <n v="46088574.784559965"/>
    <n v="34304359.921131805"/>
    <n v="24302886.930663936"/>
    <n v="0"/>
    <n v="4267313.816431269"/>
    <n v="108963135.45278697"/>
    <n v="0.82883882130365416"/>
    <x v="28"/>
    <n v="1.1274380726113782"/>
    <s v=""/>
    <n v="0.1100870524663853"/>
    <n v="0.89635157426540346"/>
    <n v="0.91003678187380488"/>
    <n v="19045.671155778895"/>
    <n v="13832.439999999999"/>
    <n v="4084"/>
    <n v="0.995"/>
    <n v="1.2946499999999999"/>
    <n v="1.3602621446206715"/>
    <n v="0.42297401403734247"/>
    <n v="0.31482537445882941"/>
    <n v="0.2230376982974597"/>
    <n v="0"/>
    <n v="3.9162913206368485E-2"/>
  </r>
  <r>
    <n v="106121051"/>
    <n v="51318"/>
    <x v="29"/>
    <x v="9"/>
    <x v="1"/>
    <n v="17"/>
    <n v="31400000"/>
    <n v="31500000"/>
    <n v="33800000"/>
    <n v="0"/>
    <n v="4293067"/>
    <n v="100993067"/>
    <n v="33309550.968502171"/>
    <n v="23871937.778014399"/>
    <n v="18736972.286410093"/>
    <n v="2193.0767335096148"/>
    <n v="3165293.0769998245"/>
    <n v="79085947.186660007"/>
    <n v="0.94267256948891742"/>
    <x v="29"/>
    <n v="1.8039200508672955"/>
    <n v="0"/>
    <n v="1.3562936813639763"/>
    <n v="1.277003950671975"/>
    <n v="1.3102652624919235"/>
    <n v="18089.956813725494"/>
    <n v="13468.435000000001"/>
    <n v="2772"/>
    <n v="1.02"/>
    <n v="0"/>
    <n v="1.9136231489639237"/>
    <n v="0.42118166568688115"/>
    <n v="0.30184803529850179"/>
    <n v="0.23691911082744915"/>
    <n v="2.7730296108529593E-5"/>
    <n v="4.0023457891059273E-2"/>
  </r>
  <r>
    <n v="106121080"/>
    <n v="50006"/>
    <x v="30"/>
    <x v="9"/>
    <x v="1"/>
    <n v="95.5"/>
    <n v="167700000"/>
    <n v="106400000"/>
    <n v="204700000"/>
    <n v="0"/>
    <n v="10389456"/>
    <n v="489189456"/>
    <n v="205917636.53949699"/>
    <n v="105272141.11720602"/>
    <n v="97373533.683489949"/>
    <n v="0"/>
    <n v="5389450.0427620988"/>
    <n v="413952761.38295501"/>
    <n v="0.81440328676185791"/>
    <x v="30"/>
    <n v="2.1022139410629981"/>
    <s v=""/>
    <n v="1.9277395499662879"/>
    <n v="1.1817518848423436"/>
    <n v="1.1813791756641425"/>
    <n v="15202.365129870132"/>
    <n v="17088.79"/>
    <n v="13192"/>
    <n v="1.54"/>
    <n v="1.3997999999999999"/>
    <n v="2.5812935375317472"/>
    <n v="0.4974423551410953"/>
    <n v="0.25430955156696466"/>
    <n v="0.23522861245853116"/>
    <n v="0"/>
    <n v="1.3019480833408969E-2"/>
  </r>
  <r>
    <n v="106130699"/>
    <n v="50045"/>
    <x v="31"/>
    <x v="10"/>
    <x v="0"/>
    <n v="77"/>
    <n v="97500000"/>
    <n v="111700000"/>
    <n v="43500000"/>
    <n v="0"/>
    <n v="3092903"/>
    <n v="255792903"/>
    <n v="108387258.70629616"/>
    <n v="99171244.98227717"/>
    <n v="33057224.42965151"/>
    <n v="0"/>
    <n v="7412757.9674767982"/>
    <n v="248028486.08570161"/>
    <n v="0.89955222748277031"/>
    <x v="31"/>
    <n v="1.3158999507829696"/>
    <s v=""/>
    <n v="0.41724052148606466"/>
    <n v="1.0313045369781257"/>
    <n v="1.0572856574690892"/>
    <n v="15488.894096916301"/>
    <n v="12832.04"/>
    <n v="9504"/>
    <n v="1.135"/>
    <n v="1.2946499999999999"/>
    <n v="1.4628388553550371"/>
    <n v="0.43699520332049668"/>
    <n v="0.39983812564178778"/>
    <n v="0.13327995082883021"/>
    <n v="0"/>
    <n v="2.9886720208885435E-2"/>
  </r>
  <r>
    <n v="106130760"/>
    <n v="50342"/>
    <x v="32"/>
    <x v="10"/>
    <x v="3"/>
    <n v="51"/>
    <n v="76400000"/>
    <n v="98300000"/>
    <n v="37800000"/>
    <n v="21502"/>
    <n v="1308719"/>
    <n v="213830221"/>
    <n v="74542274.992524073"/>
    <n v="85464116.569554985"/>
    <n v="41780667.001796007"/>
    <n v="58626.911707075044"/>
    <n v="5774938.6992742512"/>
    <n v="207620624.17485639"/>
    <n v="1.0249217642963304"/>
    <x v="32"/>
    <n v="0.90472466603692825"/>
    <n v="0.36675989530939523"/>
    <n v="0.2266204141984173"/>
    <n v="1.0299083814520946"/>
    <n v="1.0531373780098372"/>
    <n v="13069.94632460733"/>
    <n v="9110.8019999999997"/>
    <n v="11564"/>
    <n v="0.95500000000000007"/>
    <n v="1.2946499999999999"/>
    <n v="0.88272558701890325"/>
    <n v="0.35903116700846238"/>
    <n v="0.41163596781010448"/>
    <n v="0.20123562949415214"/>
    <n v="2.8237518281276305E-4"/>
    <n v="2.7814860504468211E-2"/>
  </r>
  <r>
    <n v="106141273"/>
    <n v="51324"/>
    <x v="33"/>
    <x v="11"/>
    <x v="3"/>
    <n v="11.5"/>
    <n v="57500000"/>
    <n v="23376680"/>
    <n v="62900000"/>
    <n v="66197"/>
    <n v="998288"/>
    <n v="144841165"/>
    <n v="57138727.937323973"/>
    <n v="33139668.148495954"/>
    <n v="47865174.90946269"/>
    <n v="108325.4903990225"/>
    <n v="2830519.9553157017"/>
    <n v="141082416.44099736"/>
    <n v="1.0063227179833669"/>
    <x v="33"/>
    <n v="1.3141078063325953"/>
    <n v="0.61109347168574968"/>
    <n v="0.35268714432668824"/>
    <n v="1.026642218455158"/>
    <n v="1.0155672713487012"/>
    <n v="43109.456019900506"/>
    <n v="31624.089999999997"/>
    <n v="2272"/>
    <n v="1.0049999999999999"/>
    <n v="0"/>
    <n v="1.305851276980031"/>
    <n v="0.40500247570695802"/>
    <n v="0.23489580760303624"/>
    <n v="0.33927101701919443"/>
    <n v="7.6781708969611909E-4"/>
    <n v="2.0062882581115021E-2"/>
  </r>
  <r>
    <n v="106150706"/>
    <n v="50608"/>
    <x v="34"/>
    <x v="12"/>
    <x v="1"/>
    <n v="78"/>
    <n v="36000000"/>
    <n v="67859110.5"/>
    <n v="32500000"/>
    <n v="1462323"/>
    <n v="13603650"/>
    <n v="151425083.5"/>
    <n v="39650466.916019544"/>
    <n v="74433516.769428343"/>
    <n v="16117640.668202389"/>
    <n v="880861.26503417199"/>
    <n v="5148794.9217857253"/>
    <n v="136231280.54047015"/>
    <n v="0.90793382272770451"/>
    <x v="34"/>
    <n v="2.0164241571731694"/>
    <n v="1.6601059191123257"/>
    <n v="2.6421036779771234"/>
    <n v="1.1115294732549785"/>
    <n v="1.1253699900315834"/>
    <n v="18398.73716894977"/>
    <n v="14705.560000000001"/>
    <n v="5060"/>
    <n v="1.0950000000000002"/>
    <n v="1.2946499999999999"/>
    <n v="2.2208933147960375"/>
    <n v="0.29105258908757448"/>
    <n v="0.54637610741180997"/>
    <n v="0.11831086520114101"/>
    <n v="6.4659251644668715E-3"/>
    <n v="3.779451313500775E-2"/>
  </r>
  <r>
    <n v="106150722"/>
    <n v="50036"/>
    <x v="35"/>
    <x v="12"/>
    <x v="1"/>
    <n v="185"/>
    <n v="240000000"/>
    <n v="237600000"/>
    <n v="323000000"/>
    <n v="0"/>
    <n v="6727206"/>
    <n v="807327206"/>
    <n v="280596750.95938331"/>
    <n v="259668381.07277602"/>
    <n v="168264145.48934555"/>
    <n v="3682.964782367158"/>
    <n v="8306781.9825410135"/>
    <n v="716839742.4688282"/>
    <n v="0.85531995356118817"/>
    <x v="35"/>
    <n v="1.9196008695771274"/>
    <n v="0"/>
    <n v="0.80984501749763904"/>
    <n v="1.126231092070215"/>
    <n v="1.1308107402639349"/>
    <n v="13435.899182879377"/>
    <n v="12602.285"/>
    <n v="30704"/>
    <n v="1.2850000000000001"/>
    <n v="1.2946499999999999"/>
    <n v="2.244307363092287"/>
    <n v="0.39143581798770744"/>
    <n v="0.36224049210562248"/>
    <n v="0.23473049207600613"/>
    <n v="5.1377798469750884E-6"/>
    <n v="1.1588060050817054E-2"/>
  </r>
  <r>
    <n v="106150736"/>
    <n v="50315"/>
    <x v="36"/>
    <x v="12"/>
    <x v="0"/>
    <n v="150"/>
    <n v="66900000"/>
    <n v="383000000"/>
    <n v="79000000"/>
    <n v="20082300"/>
    <n v="0"/>
    <n v="548982300"/>
    <n v="62786994.284497797"/>
    <n v="365950867.82608563"/>
    <n v="59599628.807342045"/>
    <n v="59057202.500128075"/>
    <n v="0"/>
    <n v="547394693.41805351"/>
    <n v="1.0655072879721799"/>
    <x v="36"/>
    <n v="1.3255116110768133"/>
    <n v="0.3400482777685998"/>
    <s v=""/>
    <n v="1.0029002958944178"/>
    <n v="1.1161778292771589"/>
    <n v="16206.222081632653"/>
    <n v="14490.965"/>
    <n v="19140"/>
    <n v="1.2250000000000001"/>
    <n v="1.2946499999999999"/>
    <n v="1.2440192817446238"/>
    <n v="0.11470150339317672"/>
    <n v="0.66853199752633241"/>
    <n v="0.10887871132836306"/>
    <n v="0.10788778775212789"/>
    <n v="0"/>
  </r>
  <r>
    <n v="106150761"/>
    <n v="50295"/>
    <x v="37"/>
    <x v="12"/>
    <x v="1"/>
    <n v="139.5"/>
    <n v="130000000"/>
    <n v="82000000"/>
    <n v="324000000"/>
    <n v="0"/>
    <n v="19972469"/>
    <n v="555972469"/>
    <n v="172616196.79096067"/>
    <n v="161044094.93414128"/>
    <n v="204583305.75739759"/>
    <n v="0"/>
    <n v="13680112.37262059"/>
    <n v="551923709.85512018"/>
    <n v="0.75311588609167912"/>
    <x v="37"/>
    <n v="1.5837069344466019"/>
    <s v=""/>
    <n v="1.4599638114064726"/>
    <n v="1.0073357224424053"/>
    <n v="1.0289071367338543"/>
    <n v="14750.374660633486"/>
    <n v="11897.2"/>
    <n v="24362"/>
    <n v="1.105"/>
    <n v="1.2946499999999999"/>
    <n v="2.1028728296587977"/>
    <n v="0.31275372611963415"/>
    <n v="0.29178687571949991"/>
    <n v="0.37067316026539365"/>
    <n v="0"/>
    <n v="2.4786237895472213E-2"/>
  </r>
  <r>
    <n v="106150775"/>
    <n v="50257"/>
    <x v="38"/>
    <x v="12"/>
    <x v="2"/>
    <n v="45.5"/>
    <n v="26000000"/>
    <n v="28217106"/>
    <n v="10893259"/>
    <n v="167628"/>
    <n v="181067"/>
    <n v="65459060"/>
    <n v="32378423.858571123"/>
    <n v="31815027.589799333"/>
    <n v="13081057.894893713"/>
    <n v="337645.00847642968"/>
    <n v="1009610.4537538704"/>
    <n v="78621764.805494472"/>
    <n v="0.80300388041023663"/>
    <x v="38"/>
    <n v="0.83275061447837972"/>
    <n v="0.49646224819491674"/>
    <n v="0.17934342827648822"/>
    <n v="0.83258192132855047"/>
    <n v="0.86318361036553592"/>
    <n v="9477.82556872038"/>
    <n v="7298.6175000000003"/>
    <n v="5718"/>
    <n v="1.0550000000000002"/>
    <n v="1.2946499999999999"/>
    <n v="1.0370443216948668"/>
    <n v="0.41182519800558282"/>
    <n v="0.40465929082751834"/>
    <n v="0.1663796014660249"/>
    <n v="4.2945488353224219E-3"/>
    <n v="1.2841360865551493E-2"/>
  </r>
  <r>
    <n v="106150782"/>
    <n v="50448"/>
    <x v="39"/>
    <x v="12"/>
    <x v="1"/>
    <n v="150"/>
    <n v="59200000"/>
    <n v="45500000"/>
    <n v="115700000"/>
    <n v="0"/>
    <n v="6239362"/>
    <n v="226639362"/>
    <n v="65329472.448641978"/>
    <n v="69139706.010681748"/>
    <n v="63925844.887751333"/>
    <n v="0"/>
    <n v="5139980.4122801851"/>
    <n v="203535003.75935525"/>
    <n v="0.90617599960782491"/>
    <x v="39"/>
    <n v="1.8099095945178345"/>
    <s v=""/>
    <n v="1.2138882835220981"/>
    <n v="1.1135154042985238"/>
    <n v="1.0958752403800229"/>
    <n v="33043.34668341709"/>
    <n v="23998.635000000002"/>
    <n v="4326"/>
    <n v="0.995"/>
    <e v="#VALUE!"/>
    <n v="1.9973047126619197"/>
    <n v="0.32097413831520949"/>
    <n v="0.33969442471147338"/>
    <n v="0.31407789179758255"/>
    <n v="0"/>
    <n v="2.5253545175734578E-2"/>
  </r>
  <r>
    <n v="106150788"/>
    <n v="50455"/>
    <x v="40"/>
    <x v="12"/>
    <x v="1"/>
    <n v="194.5"/>
    <n v="275000000"/>
    <n v="137000000"/>
    <n v="268000000"/>
    <n v="0"/>
    <n v="18983730"/>
    <n v="698983730"/>
    <n v="282086853.19596219"/>
    <n v="149988096.88425499"/>
    <n v="226052688.16603357"/>
    <n v="0"/>
    <n v="6780210.1095209457"/>
    <n v="664907848.35577166"/>
    <n v="0.97487705252595003"/>
    <x v="40"/>
    <n v="1.185564313232836"/>
    <s v=""/>
    <n v="2.7998734100205178"/>
    <n v="1.0512490290624383"/>
    <n v="1.0447692267514119"/>
    <n v="10027.541705223881"/>
    <n v="9807.960500000001"/>
    <n v="36312"/>
    <n v="1.34"/>
    <n v="1.2946499999999999"/>
    <n v="1.2161167504773918"/>
    <n v="0.42424954660036773"/>
    <n v="0.22557726947449264"/>
    <n v="0.33997596618092518"/>
    <n v="0"/>
    <n v="1.019721774421448E-2"/>
  </r>
  <r>
    <n v="106150808"/>
    <n v="51301"/>
    <x v="41"/>
    <x v="12"/>
    <x v="1"/>
    <n v="19.5"/>
    <n v="17000117"/>
    <n v="8559249"/>
    <n v="5671537"/>
    <n v="0"/>
    <n v="98537"/>
    <n v="31329440"/>
    <n v="6486390.750226425"/>
    <n v="14564785.008024544"/>
    <n v="5198567.4928829744"/>
    <n v="0"/>
    <n v="738170.61279579927"/>
    <n v="26987913.863929741"/>
    <n v="2.620890053440978"/>
    <x v="41"/>
    <n v="1.0909807380137966"/>
    <s v=""/>
    <n v="0.13348811005465802"/>
    <n v="1.1608692749635923"/>
    <n v="1.2041122064311587"/>
    <n v="102393.27734104046"/>
    <n v="64649.77"/>
    <n v="70"/>
    <n v="0.86499999999999999"/>
    <n v="0"/>
    <n v="0.4162634508767139"/>
    <n v="0.2403442808855154"/>
    <n v="0.53967806038876054"/>
    <n v="0.19262576274304163"/>
    <n v="0"/>
    <n v="2.7351895982682426E-2"/>
  </r>
  <r>
    <n v="106164029"/>
    <n v="50121"/>
    <x v="42"/>
    <x v="13"/>
    <x v="1"/>
    <n v="133"/>
    <n v="171200000"/>
    <n v="216600000"/>
    <n v="184700000"/>
    <n v="0"/>
    <n v="831940"/>
    <n v="573331940"/>
    <n v="169478783.21691459"/>
    <n v="167685167.66276962"/>
    <n v="114499343.64471272"/>
    <n v="0"/>
    <n v="14690695.917575372"/>
    <n v="466353990.44197226"/>
    <n v="1.0101559425340128"/>
    <x v="42"/>
    <n v="1.6131096836075964"/>
    <s v=""/>
    <n v="5.6630400946812848E-2"/>
    <n v="1.2293921607846494"/>
    <n v="1.2202324366017308"/>
    <n v="11548.674827586206"/>
    <n v="11000.744999999999"/>
    <n v="23066"/>
    <n v="1.3049999999999999"/>
    <n v="1.2946499999999999"/>
    <n v="1.5968917428343314"/>
    <n v="0.36341231487329279"/>
    <n v="0.35956627604676716"/>
    <n v="0.24552023997092762"/>
    <n v="0"/>
    <n v="3.150116910901251E-2"/>
  </r>
  <r>
    <n v="106171049"/>
    <n v="51317"/>
    <x v="43"/>
    <x v="14"/>
    <x v="1"/>
    <n v="18"/>
    <n v="58300000"/>
    <n v="86900000"/>
    <n v="26888036"/>
    <n v="0"/>
    <n v="3223840"/>
    <n v="175311876"/>
    <n v="49005016.225190312"/>
    <n v="80316789.93238765"/>
    <n v="24526015.101925075"/>
    <n v="0"/>
    <n v="6379721.1716380613"/>
    <n v="160227542.43114111"/>
    <n v="1.1896741291156177"/>
    <x v="43"/>
    <n v="1.096306753798318"/>
    <s v=""/>
    <n v="0.50532615975946249"/>
    <n v="1.09414319997663"/>
    <n v="1.1056731258212995"/>
    <n v="36376.830980392158"/>
    <n v="27083.48"/>
    <n v="2988"/>
    <n v="1.02"/>
    <n v="0"/>
    <n v="0.92151852929111999"/>
    <n v="0.30584639495578952"/>
    <n v="0.50126706503598994"/>
    <n v="0.15306990751896041"/>
    <n v="0"/>
    <n v="3.9816632489260019E-2"/>
  </r>
  <r>
    <n v="106171395"/>
    <n v="51329"/>
    <x v="44"/>
    <x v="14"/>
    <x v="1"/>
    <n v="19.5"/>
    <n v="52200000"/>
    <n v="44300000"/>
    <n v="48800000"/>
    <n v="49823"/>
    <n v="216331"/>
    <n v="145566154"/>
    <n v="74303238.438540623"/>
    <n v="48563256.970832765"/>
    <n v="25918602.05898764"/>
    <n v="36731.127648341404"/>
    <n v="1709950.580077311"/>
    <n v="150531779.17608669"/>
    <n v="0.70252658022673997"/>
    <x v="44"/>
    <n v="1.8828175952135471"/>
    <n v="1.3564244603922406"/>
    <n v="0.12651301301948689"/>
    <n v="0.96701277827668475"/>
    <n v="0.98858046829909785"/>
    <n v="29051.963125000002"/>
    <n v="23750.510000000002"/>
    <n v="2906"/>
    <n v="1.1200000000000001"/>
    <n v="0"/>
    <n v="2.6800659906787714"/>
    <n v="0.49360499719878653"/>
    <n v="0.32261132656929009"/>
    <n v="0.17218026785340115"/>
    <n v="2.4400912451433024E-4"/>
    <n v="1.1359399254007833E-2"/>
  </r>
  <r>
    <n v="106184008"/>
    <n v="51320"/>
    <x v="45"/>
    <x v="15"/>
    <x v="1"/>
    <n v="10.5"/>
    <n v="19476085"/>
    <n v="18216973"/>
    <n v="42100000"/>
    <n v="0"/>
    <n v="1145273"/>
    <n v="80938331"/>
    <n v="22086230.869774025"/>
    <n v="19358088.511536039"/>
    <n v="21274725.918834843"/>
    <n v="0"/>
    <n v="2293985.3259363025"/>
    <n v="65013030.626081206"/>
    <n v="0.88182022160484952"/>
    <x v="45"/>
    <n v="1.9788739070301358"/>
    <s v=""/>
    <n v="0.49925036008351564"/>
    <n v="1.2449555146184812"/>
    <n v="1.2549119001667157"/>
    <n v="23525.449722222223"/>
    <n v="15454.674999999999"/>
    <n v="1998"/>
    <n v="0.9"/>
    <n v="0"/>
    <n v="2.2440786211828159"/>
    <n v="0.33972006314859771"/>
    <n v="0.29775705462606411"/>
    <n v="0.3272378739147731"/>
    <n v="0"/>
    <n v="3.5285008310565157E-2"/>
  </r>
  <r>
    <n v="106190017"/>
    <n v="50281"/>
    <x v="46"/>
    <x v="16"/>
    <x v="2"/>
    <n v="92"/>
    <n v="186300000"/>
    <n v="81245578"/>
    <n v="54100000"/>
    <n v="0"/>
    <n v="3301785"/>
    <n v="324947363"/>
    <n v="217807868.66911933"/>
    <n v="67052447.554893002"/>
    <n v="16055586.074735828"/>
    <n v="0"/>
    <n v="3638086.6216423223"/>
    <n v="304553988.92039049"/>
    <n v="0.85534099910327754"/>
    <x v="46"/>
    <n v="3.3695437680178322"/>
    <s v=""/>
    <n v="0.90756085365265238"/>
    <n v="1.066961441391399"/>
    <n v="1.0684027454639551"/>
    <n v="14600.914060150377"/>
    <n v="14174.61"/>
    <n v="11598"/>
    <n v="1.33"/>
    <n v="1.2946499999999999"/>
    <n v="3.9394157085307437"/>
    <n v="0.71516997508791014"/>
    <n v="0.22016604606817453"/>
    <n v="5.2718357528827871E-2"/>
    <n v="0"/>
    <n v="1.1945621315087446E-2"/>
  </r>
  <r>
    <n v="106190034"/>
    <n v="50056"/>
    <x v="47"/>
    <x v="16"/>
    <x v="3"/>
    <n v="253.5"/>
    <n v="263000000"/>
    <n v="294000000"/>
    <n v="215000000"/>
    <n v="267801"/>
    <n v="667398"/>
    <n v="772935199"/>
    <n v="267155900.56886888"/>
    <n v="274160302.51055133"/>
    <n v="212124067.89887816"/>
    <n v="290018.28709777439"/>
    <n v="16294748.810078397"/>
    <n v="770025038.07547462"/>
    <n v="0.98444391248698049"/>
    <x v="47"/>
    <n v="1.0135577830917935"/>
    <n v="0.92339349590640041"/>
    <n v="4.0957857514637507E-2"/>
    <n v="1.0037793068804604"/>
    <n v="1.01301731908787"/>
    <n v="10884.219020833336"/>
    <n v="9533.6225000000013"/>
    <n v="40116"/>
    <n v="1.2"/>
    <n v="1.2946499999999999"/>
    <n v="1.0295739251729061"/>
    <n v="0.34694443343890768"/>
    <n v="0.35604076355200193"/>
    <n v="0.27547684479071011"/>
    <n v="3.7663487907174783E-4"/>
    <n v="2.1161323339308421E-2"/>
  </r>
  <r>
    <n v="106190049"/>
    <n v="52045"/>
    <x v="48"/>
    <x v="16"/>
    <x v="2"/>
    <n v="71.5"/>
    <n v="75900000"/>
    <n v="7266605"/>
    <n v="10037463"/>
    <n v="0"/>
    <n v="0"/>
    <n v="93204068"/>
    <n v="62699998.319250196"/>
    <n v="7732530.822808696"/>
    <n v="4682977.8592552086"/>
    <n v="0"/>
    <n v="0"/>
    <n v="75115507.001314104"/>
    <n v="1.2105263482391055"/>
    <x v="48"/>
    <n v="2.1433932215080729"/>
    <s v=""/>
    <s v=""/>
    <n v="1.2408099435229725"/>
    <n v="1.2405039924702352"/>
    <n v="0"/>
    <m/>
    <m/>
    <n v="2.5550000000000002"/>
    <n v="0"/>
    <n v="1.7706291355210599"/>
    <n v="0.83471443943197099"/>
    <n v="0.10294187087991591"/>
    <n v="6.2343689688113033E-2"/>
    <n v="0"/>
    <n v="0"/>
  </r>
  <r>
    <n v="106190053"/>
    <n v="50191"/>
    <x v="49"/>
    <x v="16"/>
    <x v="1"/>
    <n v="156"/>
    <n v="147200000"/>
    <n v="263000000"/>
    <n v="81800000"/>
    <n v="414018"/>
    <n v="707113"/>
    <n v="493121131"/>
    <n v="174481628.8140685"/>
    <n v="234285632.04079574"/>
    <n v="63779682.149419144"/>
    <n v="544892.65899297292"/>
    <n v="17683877.461681202"/>
    <n v="490775713.1249575"/>
    <n v="0.84364182636591267"/>
    <x v="49"/>
    <n v="1.282540101224775"/>
    <n v="0.75981570528983633"/>
    <n v="3.9986309650257831E-2"/>
    <n v="1.0047790015119296"/>
    <n v="1.0171079424930598"/>
    <n v="14801.358761061949"/>
    <n v="12208.42"/>
    <n v="22498"/>
    <n v="1.1299999999999999"/>
    <n v="1.2946499999999999"/>
    <n v="1.5202424312571945"/>
    <n v="0.35552213393583992"/>
    <n v="0.47737821121792912"/>
    <n v="0.12995688344744977"/>
    <n v="1.1102681824319137E-3"/>
    <n v="3.6032503216349404E-2"/>
  </r>
  <r>
    <n v="106190081"/>
    <n v="50350"/>
    <x v="50"/>
    <x v="16"/>
    <x v="1"/>
    <n v="107"/>
    <n v="113300000"/>
    <n v="188471760"/>
    <n v="32400000"/>
    <n v="0"/>
    <n v="2699998"/>
    <n v="336871758"/>
    <n v="143112847.72151297"/>
    <n v="145839170.48265356"/>
    <n v="29851730.952750955"/>
    <n v="0"/>
    <n v="12867840.920827972"/>
    <n v="331671590.0777455"/>
    <n v="0.79168293974887161"/>
    <x v="50"/>
    <n v="1.0853641971811425"/>
    <s v=""/>
    <n v="0.2098252548047719"/>
    <n v="1.0156786655168011"/>
    <n v="1.2703624625024887"/>
    <n v="10663.474779116465"/>
    <n v="9690.5299999999988"/>
    <n v="17856"/>
    <n v="1.2450000000000001"/>
    <n v="0"/>
    <n v="1.3709581736413685"/>
    <n v="0.43148961805250369"/>
    <n v="0.43970956465842648"/>
    <n v="9.0003882894382242E-2"/>
    <n v="0"/>
    <n v="3.8796934394687482E-2"/>
  </r>
  <r>
    <n v="106190125"/>
    <n v="50149"/>
    <x v="51"/>
    <x v="16"/>
    <x v="1"/>
    <n v="234"/>
    <n v="98600000"/>
    <n v="617800000"/>
    <n v="91900000"/>
    <n v="1420777"/>
    <n v="1025579"/>
    <n v="810746356"/>
    <n v="110562546.28376874"/>
    <n v="525627837.56818032"/>
    <n v="53736796.452190869"/>
    <n v="2250998.629834854"/>
    <n v="33975970.189806521"/>
    <n v="726154149.12378144"/>
    <n v="0.89180290536122608"/>
    <x v="51"/>
    <n v="1.7101875449862849"/>
    <n v="0.63117630600434271"/>
    <n v="3.018542205772521E-2"/>
    <n v="1.1164934566280345"/>
    <n v="1.1987840105051522"/>
    <n v="12992.466478260871"/>
    <n v="10906.084999999999"/>
    <n v="36510"/>
    <n v="1.1499999999999999"/>
    <n v="1.2946499999999999"/>
    <n v="1.9176743366782045"/>
    <n v="0.15225768029719275"/>
    <n v="0.72385159294680412"/>
    <n v="7.4001913391299523E-2"/>
    <n v="3.0998908875629724E-3"/>
    <n v="4.6788922477140484E-2"/>
  </r>
  <r>
    <n v="106190148"/>
    <n v="50739"/>
    <x v="52"/>
    <x v="16"/>
    <x v="2"/>
    <n v="208.5"/>
    <n v="191100000"/>
    <n v="157750000"/>
    <n v="102000000"/>
    <n v="326934"/>
    <n v="1178688"/>
    <n v="452355622"/>
    <n v="177970590.78760797"/>
    <n v="168866526.33619055"/>
    <n v="27057299.574881449"/>
    <n v="627400.17012716096"/>
    <n v="34906044.669222787"/>
    <n v="409427861.53802985"/>
    <n v="1.0737729146949948"/>
    <x v="52"/>
    <n v="3.7697775314832729"/>
    <n v="0.52109326003806677"/>
    <n v="3.3767446617613134E-2"/>
    <n v="1.1048481661719614"/>
    <n v="1.0917088542303128"/>
    <n v="6595.5848373702438"/>
    <n v="6956.6570000000002"/>
    <n v="31988"/>
    <n v="1.4449999999999998"/>
    <n v="1.2946499999999999"/>
    <n v="3.5107772601566114"/>
    <n v="0.43468119174658831"/>
    <n v="0.41244512696775848"/>
    <n v="6.6085633433054056E-2"/>
    <n v="1.5323826956238655E-3"/>
    <n v="8.5255665156975469E-2"/>
  </r>
  <r>
    <n v="106190159"/>
    <n v="50575"/>
    <x v="53"/>
    <x v="16"/>
    <x v="1"/>
    <n v="37"/>
    <n v="32700000"/>
    <n v="-637778.5"/>
    <n v="10917313"/>
    <n v="0"/>
    <n v="1524196"/>
    <n v="44503730.5"/>
    <n v="34715784.125786968"/>
    <n v="19431021.341232397"/>
    <n v="11748503.195180653"/>
    <n v="0"/>
    <n v="1778568.8300055489"/>
    <n v="67673877.49220556"/>
    <n v="0.94193465086419759"/>
    <x v="53"/>
    <n v="0.92925139642285537"/>
    <s v=""/>
    <n v="0.85697892276412191"/>
    <n v="0.65762051989891934"/>
    <n v="0.75502809085294409"/>
    <n v="8411.8889207547163"/>
    <n v="8135.5859999999993"/>
    <n v="3856"/>
    <n v="1.3250000000000002"/>
    <n v="1.2946499999999999"/>
    <n v="0.98653488919883592"/>
    <n v="0.512986478863804"/>
    <n v="0.2871273534381179"/>
    <n v="0.17360469993069044"/>
    <n v="0"/>
    <n v="2.6281467767387767E-2"/>
  </r>
  <r>
    <n v="106190196"/>
    <n v="52050"/>
    <x v="54"/>
    <x v="16"/>
    <x v="2"/>
    <n v="51.5"/>
    <n v="56200000"/>
    <n v="4314538"/>
    <n v="5122882"/>
    <n v="0"/>
    <n v="0"/>
    <n v="65637420"/>
    <n v="56400000.924830623"/>
    <n v="5574831.040488055"/>
    <n v="3794508.0352763422"/>
    <n v="0"/>
    <n v="0"/>
    <n v="65769340.000595018"/>
    <n v="0.99645388436966198"/>
    <x v="54"/>
    <n v="1.3500780476346828"/>
    <s v=""/>
    <s v=""/>
    <n v="0.997994202152647"/>
    <n v="0.99870852335102045"/>
    <n v="13687.643019693654"/>
    <n v="22829.39"/>
    <n v="1140"/>
    <n v="2.2850000000000001"/>
    <n v="0"/>
    <n v="1.3548826180638724"/>
    <n v="0.85754244948056901"/>
    <n v="8.4763372118948119E-2"/>
    <n v="5.7694178400482854E-2"/>
    <n v="0"/>
    <n v="0"/>
  </r>
  <r>
    <n v="106190197"/>
    <n v="50091"/>
    <x v="55"/>
    <x v="16"/>
    <x v="2"/>
    <n v="46"/>
    <n v="22900000"/>
    <n v="47659665.5"/>
    <n v="11257756"/>
    <n v="0"/>
    <n v="321215"/>
    <n v="82138636.5"/>
    <n v="21406204.43223346"/>
    <n v="59499495.99323304"/>
    <n v="4253352.1372976154"/>
    <n v="0"/>
    <n v="4639748.3719913354"/>
    <n v="89798800.934755459"/>
    <n v="1.0697832991596203"/>
    <x v="55"/>
    <n v="2.6467961355188101"/>
    <s v=""/>
    <n v="6.9231125105635338E-2"/>
    <n v="0.91469636169951696"/>
    <n v="0.9319486355182427"/>
    <n v="8228.4140833333331"/>
    <n v="7567.7384999999995"/>
    <n v="6546"/>
    <n v="1.26"/>
    <n v="1.2946499999999999"/>
    <n v="2.4741423217188276"/>
    <n v="0.23837962433135859"/>
    <n v="0.66258675365234787"/>
    <n v="4.7365355584067834E-2"/>
    <n v="0"/>
    <n v="5.1668266432225614E-2"/>
  </r>
  <r>
    <n v="106190198"/>
    <n v="50663"/>
    <x v="56"/>
    <x v="16"/>
    <x v="2"/>
    <n v="165.5"/>
    <n v="78100000"/>
    <n v="182750000"/>
    <n v="24780908"/>
    <n v="0"/>
    <n v="430569"/>
    <n v="286061477"/>
    <n v="63153087.592312962"/>
    <n v="116052645.35871647"/>
    <n v="29561269.334937692"/>
    <n v="0"/>
    <n v="3069226.3234409918"/>
    <n v="211836228.60940811"/>
    <n v="1.2366774607154185"/>
    <x v="56"/>
    <n v="0.83828971344989212"/>
    <s v=""/>
    <n v="0.14028584230219868"/>
    <n v="1.3503897745812463"/>
    <n v="1.3400665839321748"/>
    <n v="6134.7553732876722"/>
    <n v="6537.7685000000001"/>
    <n v="19546"/>
    <n v="1.46"/>
    <n v="1.2946499999999999"/>
    <n v="0.67785638541915461"/>
    <n v="0.29812222397877508"/>
    <n v="0.54784134952052443"/>
    <n v="0.13954775124628899"/>
    <n v="0"/>
    <n v="1.4488675254411514E-2"/>
  </r>
  <r>
    <n v="106190200"/>
    <n v="50132"/>
    <x v="57"/>
    <x v="16"/>
    <x v="2"/>
    <n v="168.5"/>
    <n v="140400000"/>
    <n v="76500000"/>
    <n v="82000000"/>
    <n v="0"/>
    <n v="6903876"/>
    <n v="305803876"/>
    <n v="141182492.96254355"/>
    <n v="93176287.094283044"/>
    <n v="51306655.545212746"/>
    <n v="0"/>
    <n v="12819611.021044135"/>
    <n v="298485046.62308347"/>
    <n v="0.9944575779466428"/>
    <x v="57"/>
    <n v="1.5982331946727553"/>
    <s v=""/>
    <n v="0.53854020911140654"/>
    <n v="1.0245199197069275"/>
    <n v="1.0331140959947409"/>
    <n v="10192.565495495495"/>
    <n v="8258.2099999999991"/>
    <n v="20902"/>
    <n v="1.1099999999999999"/>
    <n v="1.2946499999999999"/>
    <n v="1.6071406464344"/>
    <n v="0.47299687056291262"/>
    <n v="0.31216400335103828"/>
    <n v="0.17189020396723928"/>
    <n v="0"/>
    <n v="4.2948922118809837E-2"/>
  </r>
  <r>
    <n v="106190240"/>
    <n v="50581"/>
    <x v="58"/>
    <x v="16"/>
    <x v="2"/>
    <n v="109.5"/>
    <n v="184900000"/>
    <n v="55813944.5"/>
    <n v="123900000"/>
    <n v="0"/>
    <n v="4099543"/>
    <n v="368713487.5"/>
    <n v="189317485.58321279"/>
    <n v="86799052.478521436"/>
    <n v="58824200.628304169"/>
    <n v="0"/>
    <n v="5488305.9530718401"/>
    <n v="340429044.64311022"/>
    <n v="0.97666625684572006"/>
    <x v="58"/>
    <n v="2.1062759659564945"/>
    <s v=""/>
    <n v="0.74695963290921485"/>
    <n v="1.0830846935711431"/>
    <n v="1.0921855904212712"/>
    <n v="9240.8804281345583"/>
    <n v="11028.35"/>
    <n v="16520"/>
    <n v="1.635"/>
    <n v="1.2946499999999999"/>
    <n v="2.1565974571078215"/>
    <n v="0.55611437555712773"/>
    <n v="0.25496958571651102"/>
    <n v="0.17279430634355153"/>
    <n v="0"/>
    <n v="1.6121732382809822E-2"/>
  </r>
  <r>
    <n v="106190243"/>
    <n v="50393"/>
    <x v="59"/>
    <x v="16"/>
    <x v="1"/>
    <n v="84.5"/>
    <n v="111000000"/>
    <n v="20498008.75"/>
    <n v="118000000"/>
    <n v="0"/>
    <n v="8153891"/>
    <n v="257651899.75"/>
    <n v="125074381.25406149"/>
    <n v="71979051.516718239"/>
    <n v="64269581.445171699"/>
    <n v="0"/>
    <n v="7417161.5387413502"/>
    <n v="268740175.75469279"/>
    <n v="0.88747190981123114"/>
    <x v="59"/>
    <n v="1.8360163135754299"/>
    <s v=""/>
    <n v="1.0993276818106983"/>
    <n v="0.95873979030655165"/>
    <n v="0.94932981957615781"/>
    <n v="10114.114682730922"/>
    <n v="9191.2939999999999"/>
    <n v="15874"/>
    <n v="1.2450000000000001"/>
    <n v="1.2946499999999999"/>
    <n v="2.0688162557910799"/>
    <n v="0.46541005974569999"/>
    <n v="0.26783881983623109"/>
    <n v="0.23915137089080887"/>
    <n v="0"/>
    <n v="2.7599749527259996E-2"/>
  </r>
  <r>
    <n v="106190256"/>
    <n v="50641"/>
    <x v="60"/>
    <x v="16"/>
    <x v="2"/>
    <n v="64.5"/>
    <n v="30400000"/>
    <n v="93784464"/>
    <n v="11984555"/>
    <n v="0"/>
    <n v="348332"/>
    <n v="136517351"/>
    <n v="28853112.54835584"/>
    <n v="83124042.538487375"/>
    <n v="8062979.5207420047"/>
    <n v="0"/>
    <n v="4090381.6105747754"/>
    <n v="124130516.21816"/>
    <n v="1.0536124984454167"/>
    <x v="60"/>
    <n v="1.4863680317145476"/>
    <s v=""/>
    <n v="8.5158802567336211E-2"/>
    <n v="1.0997887961737796"/>
    <n v="1.2002675368336351"/>
    <n v="13258.263796296296"/>
    <n v="10451.77"/>
    <n v="6628"/>
    <n v="1.08"/>
    <n v="1.2946499999999999"/>
    <n v="1.4107350035308546"/>
    <n v="0.23244173493684947"/>
    <n v="0.66965034119729638"/>
    <n v="6.4955659304367003E-2"/>
    <n v="0"/>
    <n v="3.2952264561487116E-2"/>
  </r>
  <r>
    <n v="106190280"/>
    <n v="50158"/>
    <x v="61"/>
    <x v="16"/>
    <x v="1"/>
    <n v="59.5"/>
    <n v="58000000"/>
    <n v="13814170.5"/>
    <n v="6799390"/>
    <n v="0"/>
    <n v="4397299"/>
    <n v="83010859.5"/>
    <n v="54661445.581122123"/>
    <n v="21417628.111446708"/>
    <n v="15221374.529759683"/>
    <n v="0"/>
    <n v="1837248.2048360426"/>
    <n v="93137696.427164555"/>
    <n v="1.0610769507352891"/>
    <x v="61"/>
    <n v="0.44670013123363767"/>
    <s v=""/>
    <n v="2.3934158642394308"/>
    <n v="0.89127026632998241"/>
    <n v="0.99779510459164489"/>
    <n v="9847.2625279720287"/>
    <n v="10278.529500000001"/>
    <n v="4698"/>
    <n v="1.43"/>
    <n v="1.2946499999999999"/>
    <n v="0.42098749852599299"/>
    <n v="0.58688852825416837"/>
    <n v="0.22995660117271313"/>
    <n v="0.16342872020313587"/>
    <n v="0"/>
    <n v="1.9726150369982636E-2"/>
  </r>
  <r>
    <n v="106190298"/>
    <n v="50597"/>
    <x v="62"/>
    <x v="16"/>
    <x v="1"/>
    <n v="68"/>
    <n v="76300000"/>
    <n v="18611606"/>
    <n v="71700000"/>
    <n v="0"/>
    <n v="4572554"/>
    <n v="171184160"/>
    <n v="71986680.711997002"/>
    <n v="38824016.946621872"/>
    <n v="41124939.081037968"/>
    <n v="0"/>
    <n v="6416928.1580650825"/>
    <n v="158352564.89772192"/>
    <n v="1.0599182966257279"/>
    <x v="62"/>
    <n v="1.7434676282124801"/>
    <s v=""/>
    <n v="0.71257677931971386"/>
    <n v="1.0810318109502417"/>
    <n v="1.0767806577650922"/>
    <n v="9072.8342152466357"/>
    <n v="7384.0949999999993"/>
    <n v="11402"/>
    <n v="1.115"/>
    <n v="1.2946499999999999"/>
    <n v="1.6449075685954717"/>
    <n v="0.45459750373157748"/>
    <n v="0.24517453804236045"/>
    <n v="0.25970491294283798"/>
    <n v="0"/>
    <n v="4.0523045283224188E-2"/>
  </r>
  <r>
    <n v="106190307"/>
    <n v="50018"/>
    <x v="63"/>
    <x v="16"/>
    <x v="2"/>
    <n v="73"/>
    <n v="59800000"/>
    <n v="420640145"/>
    <n v="13657808"/>
    <n v="0"/>
    <n v="1549962"/>
    <n v="495647915"/>
    <n v="153644254.49091315"/>
    <n v="418813941.44434106"/>
    <n v="38917628.43105118"/>
    <n v="0"/>
    <n v="7373124.3005559612"/>
    <n v="618748948.6668613"/>
    <n v="0.38921077913484031"/>
    <x v="63"/>
    <n v="0.35094142553411234"/>
    <s v=""/>
    <n v="0.21021780412451843"/>
    <n v="0.80104849643447273"/>
    <n v="3.2408022743108358"/>
    <n v="34009.425130890049"/>
    <n v="23707.3"/>
    <n v="12974"/>
    <n v="0.95500000000000007"/>
    <n v="1.2946499999999999"/>
    <n v="0.90167447652453192"/>
    <n v="0.24831436856894973"/>
    <n v="0.67687216656562499"/>
    <n v="6.2897284132606576E-2"/>
    <n v="0"/>
    <n v="1.1916180732818832E-2"/>
  </r>
  <r>
    <n v="106190315"/>
    <n v="50737"/>
    <x v="64"/>
    <x v="16"/>
    <x v="2"/>
    <n v="157"/>
    <n v="222000000"/>
    <n v="214000000"/>
    <n v="77100000"/>
    <n v="0"/>
    <n v="15846826"/>
    <n v="528946826"/>
    <n v="229886981.14937249"/>
    <n v="181734937.26771998"/>
    <n v="47965885.276455924"/>
    <n v="0"/>
    <n v="35838264.909010202"/>
    <n v="495426068.60255861"/>
    <n v="0.96569191909024288"/>
    <x v="64"/>
    <n v="1.6073924114112945"/>
    <s v=""/>
    <n v="0.4421761499959197"/>
    <n v="1.0676604634309876"/>
    <n v="1.0761728730982241"/>
    <n v="12897.640603448275"/>
    <n v="10920.630000000001"/>
    <n v="24370"/>
    <n v="1.1600000000000001"/>
    <n v="1.2946499999999999"/>
    <n v="1.6644981485664534"/>
    <n v="0.46401874208559812"/>
    <n v="0.3668255442842101"/>
    <n v="9.6817443239821083E-2"/>
    <n v="0"/>
    <n v="7.2338270390370649E-2"/>
  </r>
  <r>
    <n v="106190323"/>
    <n v="50239"/>
    <x v="65"/>
    <x v="16"/>
    <x v="1"/>
    <n v="304"/>
    <n v="351000000"/>
    <n v="118400000"/>
    <n v="272000000"/>
    <n v="0"/>
    <n v="19218686"/>
    <n v="760618686"/>
    <n v="369865324.09758568"/>
    <n v="190652331.64576408"/>
    <n v="177170787.79314387"/>
    <n v="0"/>
    <n v="17929456.163588963"/>
    <n v="755617899.70008266"/>
    <n v="0.94899407198116192"/>
    <x v="65"/>
    <n v="1.5352418047470342"/>
    <s v=""/>
    <n v="1.0719056855181808"/>
    <n v="1.0066181416585052"/>
    <n v="1.009317244587522"/>
    <n v="10858.862384615384"/>
    <n v="10304.029999999999"/>
    <n v="42314"/>
    <n v="1.3"/>
    <n v="1.2946499999999999"/>
    <n v="1.6177570019399548"/>
    <n v="0.48948724513327624"/>
    <n v="0.25231314890957079"/>
    <n v="0.2344714013041061"/>
    <n v="0"/>
    <n v="2.3728204653046817E-2"/>
  </r>
  <r>
    <n v="106190328"/>
    <n v="50205"/>
    <x v="66"/>
    <x v="16"/>
    <x v="1"/>
    <n v="37.5"/>
    <n v="30000000"/>
    <n v="6754829.5"/>
    <n v="3379020"/>
    <n v="0"/>
    <n v="1181946"/>
    <n v="41315795.5"/>
    <n v="38837325.156722128"/>
    <n v="15452166.428813038"/>
    <n v="2247013.3975460716"/>
    <n v="0"/>
    <n v="694066.33745579189"/>
    <n v="57230571.320537031"/>
    <n v="0.77245278553400765"/>
    <x v="66"/>
    <n v="1.5037827561198234"/>
    <s v=""/>
    <n v="1.7029294409128195"/>
    <n v="0.72191827805804099"/>
    <n v="0.77112195342765433"/>
    <n v="10444.460473029045"/>
    <n v="9186.5509999999995"/>
    <n v="3940"/>
    <n v="1.2050000000000001"/>
    <n v="1.2946499999999999"/>
    <n v="1.9467633288165787"/>
    <n v="0.67861152283806514"/>
    <n v="0.26999846537034433"/>
    <n v="3.9262466644985894E-2"/>
    <n v="0"/>
    <n v="1.212754514660468E-2"/>
  </r>
  <r>
    <n v="106190352"/>
    <n v="50738"/>
    <x v="67"/>
    <x v="16"/>
    <x v="2"/>
    <n v="50.5"/>
    <n v="25900000"/>
    <n v="89175922"/>
    <n v="4257453"/>
    <n v="0"/>
    <n v="7937858"/>
    <n v="127271233"/>
    <n v="24947746.140716463"/>
    <n v="74745882.923873186"/>
    <n v="7175529.5827009119"/>
    <n v="0"/>
    <n v="4765203.0459956983"/>
    <n v="111634361.69328626"/>
    <n v="1.0381699354287317"/>
    <x v="67"/>
    <n v="0.59332944710646285"/>
    <s v=""/>
    <n v="1.6657963833609044"/>
    <n v="1.1400722059904442"/>
    <n v="1.1272681307276606"/>
    <n v="11947.068044554457"/>
    <n v="8807.692500000001"/>
    <n v="7042"/>
    <n v="1.01"/>
    <n v="1.2946499999999999"/>
    <n v="0.57151476541404211"/>
    <n v="0.22347730360352688"/>
    <n v="0.66955981823263688"/>
    <n v="6.427706911977131E-2"/>
    <n v="0"/>
    <n v="4.2685809044064972E-2"/>
  </r>
  <r>
    <n v="106190380"/>
    <n v="50135"/>
    <x v="68"/>
    <x v="16"/>
    <x v="2"/>
    <n v="337.5"/>
    <n v="202900000"/>
    <n v="242425000"/>
    <n v="78300000"/>
    <n v="0"/>
    <n v="907246"/>
    <n v="524532246"/>
    <n v="227808157.17614061"/>
    <n v="199302932.24532586"/>
    <n v="65975835.947003737"/>
    <n v="0"/>
    <n v="8242880.8612231594"/>
    <n v="501329806.22969335"/>
    <n v="0.89066169761040781"/>
    <x v="68"/>
    <n v="1.1867981492935666"/>
    <s v=""/>
    <n v="0.11006418936223397"/>
    <n v="1.0462817879208164"/>
    <n v="1.1318812480629501"/>
    <n v="8475.4482094017112"/>
    <n v="7238.1565000000001"/>
    <n v="34892"/>
    <n v="1.17"/>
    <n v="1.2946499999999999"/>
    <n v="1.3324903860553061"/>
    <n v="0.45440776579672615"/>
    <n v="0.39754853944194096"/>
    <n v="0.13160166247281876"/>
    <n v="0"/>
    <n v="1.6442032288514149E-2"/>
  </r>
  <r>
    <n v="106190382"/>
    <n v="50063"/>
    <x v="69"/>
    <x v="16"/>
    <x v="2"/>
    <n v="255"/>
    <n v="175500000"/>
    <n v="289450000"/>
    <n v="24052441"/>
    <n v="0"/>
    <n v="2288437"/>
    <n v="491290878"/>
    <n v="156736966.31032261"/>
    <n v="247093187.88710183"/>
    <n v="31310422.907120042"/>
    <n v="0"/>
    <n v="9609458.7727306448"/>
    <n v="444750035.87727511"/>
    <n v="1.119710328273986"/>
    <x v="69"/>
    <n v="0.76819278587675788"/>
    <s v=""/>
    <n v="0.23814421333426594"/>
    <n v="1.1046449429305216"/>
    <n v="1.1066565090340279"/>
    <n v="10979.602464435149"/>
    <n v="9577.0985000000001"/>
    <n v="25954"/>
    <n v="1.1949999999999998"/>
    <n v="1.2946499999999999"/>
    <n v="0.68606385640910694"/>
    <n v="0.35241585984620993"/>
    <n v="0.55557766825067789"/>
    <n v="7.0400045826550267E-2"/>
    <n v="0"/>
    <n v="2.1606426076562005E-2"/>
  </r>
  <r>
    <n v="106190385"/>
    <n v="50278"/>
    <x v="70"/>
    <x v="16"/>
    <x v="1"/>
    <n v="255.5"/>
    <n v="281000000"/>
    <n v="238200000"/>
    <n v="310000000"/>
    <n v="2798565"/>
    <n v="8043010"/>
    <n v="840041575"/>
    <n v="336061893.50447601"/>
    <n v="268947507.0762136"/>
    <n v="157122157.88172102"/>
    <n v="3821350.0386503856"/>
    <n v="20124000.763518065"/>
    <n v="786076909.26457918"/>
    <n v="0.83615549823192725"/>
    <x v="70"/>
    <n v="1.9729871596682302"/>
    <n v="0.73234981660784726"/>
    <n v="0.39967251514822177"/>
    <n v="1.068650618151229"/>
    <n v="1.1025300025819571"/>
    <n v="11507.479298892989"/>
    <n v="11381.485000000001"/>
    <n v="36526"/>
    <n v="1.355"/>
    <n v="1.2946499999999999"/>
    <n v="2.3595935969328234"/>
    <n v="0.42751782878202277"/>
    <n v="0.3421389229303653"/>
    <n v="0.19988140604297608"/>
    <n v="4.8612928246747275E-3"/>
    <n v="2.5600549419961011E-2"/>
  </r>
  <r>
    <n v="106190392"/>
    <n v="50471"/>
    <x v="71"/>
    <x v="16"/>
    <x v="1"/>
    <n v="159"/>
    <n v="181800000"/>
    <n v="163085000"/>
    <n v="182200000"/>
    <n v="0"/>
    <n v="7627548"/>
    <n v="534712548"/>
    <n v="240358070.66559103"/>
    <n v="179936838.85303628"/>
    <n v="122498371.80635816"/>
    <n v="0"/>
    <n v="19536710.379871268"/>
    <n v="562329991.70485675"/>
    <n v="0.75637152310536482"/>
    <x v="71"/>
    <n v="1.4873667079266688"/>
    <s v=""/>
    <n v="0.39042130694933608"/>
    <n v="0.95088747868288703"/>
    <n v="1.1171960058565129"/>
    <n v="12517.318644688645"/>
    <n v="12471.635"/>
    <n v="24372"/>
    <n v="1.365"/>
    <n v="1.2946499999999999"/>
    <n v="1.96644990258243"/>
    <n v="0.42743242261875447"/>
    <n v="0.31998442463918503"/>
    <n v="0.21784072273109767"/>
    <n v="0"/>
    <n v="3.4742430010962784E-2"/>
  </r>
  <r>
    <n v="106190400"/>
    <n v="50438"/>
    <x v="72"/>
    <x v="16"/>
    <x v="1"/>
    <n v="358.5"/>
    <n v="432000000"/>
    <n v="91300000"/>
    <n v="588000000"/>
    <n v="832514"/>
    <n v="2800575"/>
    <n v="1114933089"/>
    <n v="532945947.59173858"/>
    <n v="164699995.70676577"/>
    <n v="428643775.90046966"/>
    <n v="1139140.6251309603"/>
    <n v="22637319.069288179"/>
    <n v="1150066178.8933933"/>
    <n v="0.8105887697469315"/>
    <x v="72"/>
    <n v="1.371768431175197"/>
    <n v="0.73082636299121606"/>
    <n v="0.12371495897672405"/>
    <n v="0.96945124503426516"/>
    <n v="1.0100789315040648"/>
    <n v="10439.553286713288"/>
    <n v="10896.76"/>
    <n v="59122"/>
    <n v="1.43"/>
    <n v="1.2946499999999999"/>
    <n v="1.6923111722895787"/>
    <n v="0.46340459129451594"/>
    <n v="0.14320914633385878"/>
    <n v="0.37271226975208988"/>
    <n v="9.9050006515890611E-4"/>
    <n v="1.9683492554376361E-2"/>
  </r>
  <r>
    <n v="106190422"/>
    <n v="50351"/>
    <x v="73"/>
    <x v="16"/>
    <x v="1"/>
    <n v="330"/>
    <n v="452000000"/>
    <n v="24050000"/>
    <n v="609000000"/>
    <n v="0"/>
    <n v="4139908"/>
    <n v="1089189908"/>
    <n v="579103788.51344991"/>
    <n v="74101879.745266959"/>
    <n v="415346685.99151945"/>
    <n v="0"/>
    <n v="7620874.5432346128"/>
    <n v="1076173228.7934709"/>
    <n v="0.78051639268373074"/>
    <x v="73"/>
    <n v="1.4662449961438588"/>
    <s v=""/>
    <n v="0.54323266660716507"/>
    <n v="1.0120953382394788"/>
    <n v="1.0144924905384605"/>
    <n v="10984.815567765567"/>
    <n v="10944.724999999999"/>
    <n v="52662"/>
    <n v="1.365"/>
    <n v="1.2946499999999999"/>
    <n v="1.8785575932650385"/>
    <n v="0.53811391420942523"/>
    <n v="6.8856832490011607E-2"/>
    <n v="0.38594779620858688"/>
    <n v="0"/>
    <n v="7.0814570919763512E-3"/>
  </r>
  <r>
    <n v="106190449"/>
    <n v="52038"/>
    <x v="74"/>
    <x v="16"/>
    <x v="2"/>
    <n v="163.5"/>
    <n v="146800000"/>
    <n v="23928189"/>
    <n v="45200000"/>
    <n v="0"/>
    <n v="0"/>
    <n v="215928189"/>
    <n v="134600022.04859871"/>
    <n v="22900003.308927894"/>
    <n v="22200003.636544514"/>
    <n v="0"/>
    <n v="0"/>
    <n v="179700028.99407113"/>
    <n v="1.0906387515077551"/>
    <x v="74"/>
    <n v="2.0360357025164655"/>
    <s v=""/>
    <s v=""/>
    <n v="1.2016035289962259"/>
    <n v="1.2035585564361952"/>
    <n v="0"/>
    <n v="0"/>
    <m/>
    <n v="2.3049999999999997"/>
    <n v="0"/>
    <n v="1.8668286815425776"/>
    <n v="0.7490261565458044"/>
    <n v="0.12743461109671517"/>
    <n v="0.12353923235748038"/>
    <n v="0"/>
    <n v="0"/>
  </r>
  <r>
    <n v="106190470"/>
    <n v="50353"/>
    <x v="75"/>
    <x v="16"/>
    <x v="1"/>
    <n v="271"/>
    <n v="334000000"/>
    <n v="71550000"/>
    <n v="356000000"/>
    <n v="0"/>
    <n v="0"/>
    <n v="761550000"/>
    <n v="373267568.90869832"/>
    <n v="136388533.65668187"/>
    <n v="263073430.10631752"/>
    <n v="0"/>
    <n v="14967548.179137383"/>
    <n v="787697080.85083508"/>
    <n v="0.89480048046096605"/>
    <x v="75"/>
    <n v="1.3532343416669919"/>
    <s v=""/>
    <n v="0"/>
    <n v="0.96680566491043463"/>
    <n v="0.98050596881405516"/>
    <n v="10131.824541984735"/>
    <n v="9688.0950000000012"/>
    <n v="41370"/>
    <n v="1.31"/>
    <n v="1.2946499999999999"/>
    <n v="1.5123308169994039"/>
    <n v="0.47387197183149571"/>
    <n v="0.17314845639565032"/>
    <n v="0.33397791676739158"/>
    <n v="0"/>
    <n v="1.900165500546239E-2"/>
  </r>
  <r>
    <n v="106190475"/>
    <n v="50727"/>
    <x v="76"/>
    <x v="16"/>
    <x v="1"/>
    <n v="71"/>
    <n v="48200000"/>
    <n v="30926188"/>
    <n v="36100000"/>
    <n v="0"/>
    <n v="2173473"/>
    <n v="117399661"/>
    <n v="58660600.96892108"/>
    <n v="36461919.210136309"/>
    <n v="18731667.630248122"/>
    <n v="41570.80793514807"/>
    <n v="7014713.0267891847"/>
    <n v="120910471.64402986"/>
    <n v="0.82167586427450334"/>
    <x v="76"/>
    <n v="1.9272176248581994"/>
    <n v="0"/>
    <n v="0.30984489197198917"/>
    <n v="0.97096355182232719"/>
    <n v="1.010443594924844"/>
    <n v="7226.2416425531937"/>
    <n v="6197.6890000000003"/>
    <n v="11168"/>
    <n v="1.1749999999999998"/>
    <n v="1.2946499999999999"/>
    <n v="2.3454718687153253"/>
    <n v="0.48515732484794705"/>
    <n v="0.30156130163384964"/>
    <n v="0.15492179771985057"/>
    <n v="3.4381478601403415E-4"/>
    <n v="5.8015761012338643E-2"/>
  </r>
  <r>
    <n v="106190500"/>
    <n v="50740"/>
    <x v="77"/>
    <x v="16"/>
    <x v="2"/>
    <n v="44"/>
    <n v="52100000"/>
    <n v="-380627.5"/>
    <n v="79400000"/>
    <n v="0"/>
    <n v="1854932"/>
    <n v="132974304.5"/>
    <n v="65046578.583899647"/>
    <n v="16416267.241745844"/>
    <n v="54870814.644355699"/>
    <n v="0"/>
    <n v="4177281.4049193412"/>
    <n v="140510941.87492055"/>
    <n v="0.80096449550838955"/>
    <x v="77"/>
    <n v="1.447035195570356"/>
    <s v=""/>
    <n v="0.44405243989920201"/>
    <n v="0.94636263002471732"/>
    <n v="0.93054555932893668"/>
    <n v="10078.594632768363"/>
    <n v="13021.25"/>
    <n v="3830"/>
    <n v="1.77"/>
    <n v="1.2946499999999999"/>
    <n v="1.8066159033077882"/>
    <n v="0.46292892009650427"/>
    <n v="0.11683266102051476"/>
    <n v="0.39050919389039734"/>
    <n v="0"/>
    <n v="2.9729224992583542E-2"/>
  </r>
  <r>
    <n v="106190521"/>
    <n v="50468"/>
    <x v="78"/>
    <x v="16"/>
    <x v="2"/>
    <n v="142.5"/>
    <n v="52800000"/>
    <n v="147295728.5"/>
    <n v="22700000"/>
    <n v="872532"/>
    <n v="416372"/>
    <n v="224084632.5"/>
    <n v="47432876.348574892"/>
    <n v="137420319.48636034"/>
    <n v="10092966.478847232"/>
    <n v="1085170.6665317412"/>
    <n v="6665286.3118789326"/>
    <n v="202696619.29219314"/>
    <n v="1.1131519752667574"/>
    <x v="78"/>
    <n v="2.2490909929775849"/>
    <n v="0.80405048432488058"/>
    <n v="6.2468734352482069E-2"/>
    <n v="1.1055173652253933"/>
    <n v="1.1009179516702066"/>
    <n v="9952.4626124999995"/>
    <n v="8717.4854999999989"/>
    <n v="13030"/>
    <n v="1.2"/>
    <n v="1.2946499999999999"/>
    <n v="2.020470738003775"/>
    <n v="0.23400921295188945"/>
    <n v="0.67796058940807935"/>
    <n v="4.9793462338402018E-2"/>
    <n v="5.3536692931589339E-3"/>
    <n v="3.2883066008470158E-2"/>
  </r>
  <r>
    <n v="106190522"/>
    <n v="50058"/>
    <x v="79"/>
    <x v="16"/>
    <x v="1"/>
    <n v="158"/>
    <n v="185100000"/>
    <n v="138600000"/>
    <n v="81400000"/>
    <n v="0"/>
    <n v="2254201"/>
    <n v="407354201"/>
    <n v="221711824.22542781"/>
    <n v="169702153.86107886"/>
    <n v="46267200.630266845"/>
    <n v="0"/>
    <n v="13304075.394406363"/>
    <n v="450985254.11117989"/>
    <n v="0.83486751618532373"/>
    <x v="79"/>
    <n v="1.7593456896277004"/>
    <s v=""/>
    <n v="0.16943687803721921"/>
    <n v="0.9032539252371572"/>
    <n v="0.92067555948293256"/>
    <n v="11986.431505791506"/>
    <n v="11330.24"/>
    <n v="20334"/>
    <n v="1.2949999999999999"/>
    <n v="1.2946499999999999"/>
    <n v="2.1073351825526783"/>
    <n v="0.49161657106147849"/>
    <n v="0.37629202355082492"/>
    <n v="0.10259138233122972"/>
    <n v="0"/>
    <n v="2.9500023056466838E-2"/>
  </r>
  <r>
    <n v="106190524"/>
    <n v="50704"/>
    <x v="80"/>
    <x v="16"/>
    <x v="1"/>
    <n v="124"/>
    <n v="83000000"/>
    <n v="60800000"/>
    <n v="35100000"/>
    <n v="0"/>
    <n v="4574093"/>
    <n v="183474093"/>
    <n v="83695863.249520421"/>
    <n v="52683733.646123886"/>
    <n v="38026788.503882334"/>
    <n v="0"/>
    <n v="5466438.5632171333"/>
    <n v="179872823.96274379"/>
    <n v="0.99168581071389561"/>
    <x v="80"/>
    <n v="0.92303350824423358"/>
    <s v=""/>
    <n v="0.83675924408597646"/>
    <n v="1.0200211958533665"/>
    <n v="1.0075382642287978"/>
    <n v="6959.370827205883"/>
    <n v="6908.5725000000002"/>
    <n v="15220"/>
    <n v="1.36"/>
    <n v="1.2946499999999999"/>
    <n v="0.93077212386427055"/>
    <n v="0.46530577218744257"/>
    <n v="0.29289434882634646"/>
    <n v="0.21140930389661666"/>
    <n v="0"/>
    <n v="3.0390575089594252E-2"/>
  </r>
  <r>
    <n v="106190525"/>
    <n v="50485"/>
    <x v="81"/>
    <x v="16"/>
    <x v="1"/>
    <n v="309"/>
    <n v="412000000"/>
    <n v="219000000"/>
    <n v="516000000"/>
    <n v="2921187"/>
    <n v="10655653"/>
    <n v="1160576840"/>
    <n v="422018765.82938206"/>
    <n v="280978595.62950188"/>
    <n v="310595287.67497993"/>
    <n v="2187127.698637438"/>
    <n v="12433085.229187839"/>
    <n v="1028212862.0616893"/>
    <n v="0.97625990443886435"/>
    <x v="81"/>
    <n v="1.6613259134181206"/>
    <n v="1.335627088358798"/>
    <n v="0.85704013151818914"/>
    <n v="1.1287320775903398"/>
    <n v="1.1708068622397971"/>
    <n v="10769.525935672516"/>
    <n v="13442.255000000001"/>
    <n v="40802"/>
    <n v="1.71"/>
    <n v="1.2946499999999999"/>
    <n v="1.7017250282065197"/>
    <n v="0.41043910400341049"/>
    <n v="0.27326889790709907"/>
    <n v="0.30207294533565682"/>
    <n v="2.1271156774405509E-3"/>
    <n v="1.2091937076392939E-2"/>
  </r>
  <r>
    <n v="106190529"/>
    <n v="50238"/>
    <x v="82"/>
    <x v="16"/>
    <x v="1"/>
    <n v="203"/>
    <n v="301000000"/>
    <n v="47750000"/>
    <n v="183800000"/>
    <n v="0"/>
    <n v="3375445"/>
    <n v="535925445"/>
    <n v="285770935.85937059"/>
    <n v="79882935.841269672"/>
    <n v="142255548.39455402"/>
    <n v="0"/>
    <n v="9665755.9141787887"/>
    <n v="517575176.00937307"/>
    <n v="1.0532911581607576"/>
    <x v="82"/>
    <n v="1.2920409929475654"/>
    <s v=""/>
    <n v="0.34921686725489598"/>
    <n v="1.0354543066228792"/>
    <n v="1.0459160399388425"/>
    <n v="8536.6011285714285"/>
    <n v="8723.5339999999997"/>
    <n v="32368"/>
    <n v="1.4"/>
    <n v="1.2946499999999999"/>
    <n v="1.226670311373077"/>
    <n v="0.55213416157770945"/>
    <n v="0.15434074032913631"/>
    <n v="0.27485002177148044"/>
    <n v="0"/>
    <n v="1.8675076321673794E-2"/>
  </r>
  <r>
    <n v="106190534"/>
    <n v="50742"/>
    <x v="83"/>
    <x v="16"/>
    <x v="2"/>
    <n v="76"/>
    <n v="111700000"/>
    <n v="-90660.5"/>
    <n v="22400000"/>
    <n v="0"/>
    <n v="14133022"/>
    <n v="148142361.5"/>
    <n v="88328632.509129107"/>
    <n v="44673770.246845722"/>
    <n v="24129999.713235967"/>
    <n v="0"/>
    <n v="10623185.841147628"/>
    <n v="167755588.31035843"/>
    <n v="1.2645955997162683"/>
    <x v="83"/>
    <n v="0.92830502553686256"/>
    <s v=""/>
    <n v="1.330393933734779"/>
    <n v="0.88308450998322197"/>
    <n v="1.0053223731442582"/>
    <n v="7702.5360705128214"/>
    <n v="8770.7710000000006"/>
    <n v="10704"/>
    <n v="1.56"/>
    <n v="1.2946499999999999"/>
    <n v="0.73407263614165841"/>
    <n v="0.52653168457026633"/>
    <n v="0.26630272467702493"/>
    <n v="0.14384021394622004"/>
    <n v="0"/>
    <n v="6.3325376806488629E-2"/>
  </r>
  <r>
    <n v="106190541"/>
    <n v="52054"/>
    <x v="84"/>
    <x v="16"/>
    <x v="2"/>
    <n v="34.5"/>
    <n v="46700000"/>
    <n v="0"/>
    <n v="46100000"/>
    <n v="0"/>
    <n v="0"/>
    <n v="92800000"/>
    <n v="51700000"/>
    <n v="0"/>
    <n v="8889652"/>
    <n v="0"/>
    <n v="0"/>
    <n v="60589652"/>
    <n v="0.90328820116054154"/>
    <x v="84"/>
    <n v="5.1858047986580349"/>
    <s v=""/>
    <s v=""/>
    <n v="1.5316146724196402"/>
    <n v="1.5330914019525634"/>
    <n v="11026.64829867675"/>
    <n v="21288.674999999999"/>
    <n v="1278"/>
    <n v="2.645"/>
    <n v="0"/>
    <n v="5.7410301518334137"/>
    <n v="0.8532810190096487"/>
    <n v="0"/>
    <n v="0.1467189809903513"/>
    <n v="0"/>
    <n v="0"/>
  </r>
  <r>
    <n v="106190547"/>
    <n v="50736"/>
    <x v="85"/>
    <x v="16"/>
    <x v="2"/>
    <n v="50.5"/>
    <n v="40800000"/>
    <n v="119517675"/>
    <n v="28151985"/>
    <n v="0"/>
    <n v="7009317"/>
    <n v="195478977"/>
    <n v="46595864.139508739"/>
    <n v="88926435.478318423"/>
    <n v="19424861.584347185"/>
    <n v="0"/>
    <n v="12284541.733198583"/>
    <n v="167231702.93537295"/>
    <n v="0.87561419352250169"/>
    <x v="85"/>
    <n v="1.4492759640915664"/>
    <s v=""/>
    <n v="0.57058025868865292"/>
    <n v="1.1689109993428894"/>
    <n v="1.1798359215772343"/>
    <n v="12837.390982658961"/>
    <n v="8105.3600000000006"/>
    <n v="11542"/>
    <n v="0.86499999999999999"/>
    <n v="1.2946499999999999"/>
    <n v="1.6551535765555434"/>
    <n v="0.2786305665829153"/>
    <n v="0.53175584483932592"/>
    <n v="0.11615537749952809"/>
    <n v="0"/>
    <n v="7.3458211078230612E-2"/>
  </r>
  <r>
    <n v="106190555"/>
    <n v="50625"/>
    <x v="86"/>
    <x v="16"/>
    <x v="1"/>
    <n v="885"/>
    <n v="1560000000"/>
    <n v="347600000"/>
    <n v="3320000000"/>
    <n v="0"/>
    <n v="243000001"/>
    <n v="5470600001"/>
    <n v="2162743054.3404245"/>
    <n v="518282200.70434111"/>
    <n v="1995259117.1337357"/>
    <n v="0"/>
    <n v="113579284.06369427"/>
    <n v="4789863656.2421951"/>
    <n v="0.72130621197429112"/>
    <x v="86"/>
    <n v="1.6639442824695894"/>
    <s v=""/>
    <n v="2.1394746674378378"/>
    <n v="1.1421201924757634"/>
    <n v="1.1465404870007405"/>
    <n v="19386.746811989098"/>
    <n v="25966.92"/>
    <n v="98816"/>
    <n v="1.835"/>
    <n v="1.2946499999999999"/>
    <n v="2.3068486793080547"/>
    <n v="0.45152497222377458"/>
    <n v="0.108203956918254"/>
    <n v="0.4165586455751189"/>
    <n v="0"/>
    <n v="2.3712425282852608E-2"/>
  </r>
  <r>
    <n v="106190568"/>
    <n v="50116"/>
    <x v="87"/>
    <x v="16"/>
    <x v="1"/>
    <n v="185.5"/>
    <n v="230000000"/>
    <n v="162900000"/>
    <n v="314000000"/>
    <n v="4686"/>
    <n v="2274204"/>
    <n v="709178890"/>
    <n v="302179821.73754674"/>
    <n v="183959636.38210601"/>
    <n v="207302936.71770677"/>
    <n v="9365.534610036666"/>
    <n v="10901319.652478984"/>
    <n v="704353080.02444851"/>
    <n v="0.76113619591635961"/>
    <x v="87"/>
    <n v="1.5146915184688732"/>
    <n v="0.50034516929532269"/>
    <n v="0.20861731171077449"/>
    <n v="1.0068514075006019"/>
    <n v="1.0256983276879261"/>
    <n v="13083.573392857144"/>
    <n v="13370.075000000001"/>
    <n v="28202"/>
    <n v="1.4"/>
    <n v="1.2946499999999999"/>
    <n v="1.9900400566882526"/>
    <n v="0.42901753439774537"/>
    <n v="0.26117531334671051"/>
    <n v="0.29431678883339468"/>
    <n v="1.3296647484968168E-5"/>
    <n v="1.547706677466448E-2"/>
  </r>
  <r>
    <n v="106190587"/>
    <n v="50277"/>
    <x v="88"/>
    <x v="16"/>
    <x v="2"/>
    <n v="139.5"/>
    <n v="55100000"/>
    <n v="89850000"/>
    <n v="9485188"/>
    <n v="0"/>
    <n v="1028407"/>
    <n v="155463595"/>
    <n v="55781264.661952205"/>
    <n v="97541599.340403855"/>
    <n v="7034040.1091623195"/>
    <n v="0"/>
    <n v="6017614.9279417954"/>
    <n v="166374519.03946018"/>
    <n v="0.98778685520880838"/>
    <x v="88"/>
    <n v="1.3484694219535218"/>
    <s v=""/>
    <n v="0.17089943645691966"/>
    <n v="0.93441950063956392"/>
    <n v="1.0680392082267423"/>
    <n v="8444.1352311320752"/>
    <n v="6533.4184999999998"/>
    <n v="16500"/>
    <n v="1.06"/>
    <n v="1.2946499999999999"/>
    <n v="1.3651421000823794"/>
    <n v="0.33527528724949873"/>
    <n v="0.58627727312779943"/>
    <n v="4.2278349772383164E-2"/>
    <n v="0"/>
    <n v="3.6169089850318706E-2"/>
  </r>
  <r>
    <n v="106190630"/>
    <n v="50231"/>
    <x v="89"/>
    <x v="16"/>
    <x v="1"/>
    <n v="254.5"/>
    <n v="330000000"/>
    <n v="352600000"/>
    <n v="328000000"/>
    <n v="0"/>
    <n v="5873520"/>
    <n v="1016473520"/>
    <n v="316300888.56731611"/>
    <n v="430634204.27530956"/>
    <n v="181409582.65792608"/>
    <n v="1074463.0364524843"/>
    <n v="21242505.264045022"/>
    <n v="950661643.80104923"/>
    <n v="1.043310379223827"/>
    <x v="89"/>
    <n v="1.8080632521959508"/>
    <n v="0"/>
    <n v="0.27649846037423353"/>
    <n v="1.0692274445151839"/>
    <n v="1.1062528265971467"/>
    <n v="13306.051404958678"/>
    <n v="11752.06"/>
    <n v="43978"/>
    <n v="1.21"/>
    <n v="1.2946499999999999"/>
    <n v="1.7330061007742139"/>
    <n v="0.3327165775855267"/>
    <n v="0.45298367414245966"/>
    <n v="0.19082455239552168"/>
    <n v="1.1302265569024513E-3"/>
    <n v="2.2344969319589559E-2"/>
  </r>
  <r>
    <n v="106190631"/>
    <n v="50169"/>
    <x v="90"/>
    <x v="16"/>
    <x v="1"/>
    <n v="245"/>
    <n v="349000000"/>
    <n v="74025000"/>
    <n v="525000000"/>
    <n v="0"/>
    <n v="98375708"/>
    <n v="1046400708"/>
    <n v="479957082.84298354"/>
    <n v="138446649.82073694"/>
    <n v="308806692.38319552"/>
    <n v="0"/>
    <n v="39450194.810026556"/>
    <n v="966660619.85694253"/>
    <n v="0.72714834820798813"/>
    <x v="90"/>
    <n v="1.7000926888868462"/>
    <s v=""/>
    <n v="2.4936684970436978"/>
    <n v="1.0824902623579082"/>
    <n v="1.0745403217462521"/>
    <n v="12934.714113475178"/>
    <n v="13312.37"/>
    <n v="36492"/>
    <n v="1.4100000000000001"/>
    <n v="1.2946499999999999"/>
    <n v="2.338027299486575"/>
    <n v="0.49651043291079039"/>
    <n v="0.143221568125146"/>
    <n v="0.31945719732422351"/>
    <n v="0"/>
    <n v="4.0810801639840098E-2"/>
  </r>
  <r>
    <n v="106190636"/>
    <n v="50382"/>
    <x v="91"/>
    <x v="16"/>
    <x v="1"/>
    <n v="317.5"/>
    <n v="322000000"/>
    <n v="253600000"/>
    <n v="177400000"/>
    <n v="0"/>
    <n v="2871309"/>
    <n v="755871309"/>
    <n v="294319173.41000378"/>
    <n v="275088741.05978644"/>
    <n v="117159821.93512823"/>
    <n v="0"/>
    <n v="21190373.901549663"/>
    <n v="707758110.30646813"/>
    <n v="1.0940503680724709"/>
    <x v="91"/>
    <n v="1.5141709595481201"/>
    <s v=""/>
    <n v="0.13550062935840976"/>
    <n v="1.0679797207448436"/>
    <n v="1.0790396496228267"/>
    <n v="10361.936193396226"/>
    <n v="8017.2644999999993"/>
    <n v="49156"/>
    <n v="1.06"/>
    <n v="0"/>
    <n v="1.3840047988063198"/>
    <n v="0.41584712223581571"/>
    <n v="0.38867621162358645"/>
    <n v="0.16553653038945262"/>
    <n v="0"/>
    <n v="2.9940135751145212E-2"/>
  </r>
  <r>
    <n v="106190673"/>
    <n v="50588"/>
    <x v="92"/>
    <x v="16"/>
    <x v="2"/>
    <n v="44.5"/>
    <n v="34800000"/>
    <n v="22032837"/>
    <n v="53500000"/>
    <n v="0"/>
    <n v="5444005"/>
    <n v="115776842"/>
    <n v="52385738.606744483"/>
    <n v="21953178.024796523"/>
    <n v="33823622.170843899"/>
    <n v="0"/>
    <n v="2577338.6073757559"/>
    <n v="110739877.40976067"/>
    <n v="0.6643029367446891"/>
    <x v="92"/>
    <n v="1.5817347926183145"/>
    <s v=""/>
    <n v="2.1122583522477405"/>
    <n v="1.0454846502276818"/>
    <n v="1.0542438580646356"/>
    <n v="8609.4500078740166"/>
    <n v="7981.023000000001"/>
    <n v="7600"/>
    <n v="1.27"/>
    <n v="1.2946499999999999"/>
    <n v="2.3810444077958683"/>
    <n v="0.47305216361136387"/>
    <n v="0.1982409457034631"/>
    <n v="0.30543308302292438"/>
    <n v="0"/>
    <n v="2.3273807662248576E-2"/>
  </r>
  <r>
    <n v="106190680"/>
    <n v="50078"/>
    <x v="93"/>
    <x v="16"/>
    <x v="1"/>
    <n v="207"/>
    <n v="117200000"/>
    <n v="111562158.5"/>
    <n v="87400000"/>
    <n v="0"/>
    <n v="438890"/>
    <n v="316601048.5"/>
    <n v="138217230.12173164"/>
    <n v="113849207.52737984"/>
    <n v="57830001.348828137"/>
    <n v="0"/>
    <n v="8867364.0069000386"/>
    <n v="318763803.0048396"/>
    <n v="0.84794059247735465"/>
    <x v="93"/>
    <n v="1.5113262659775308"/>
    <s v=""/>
    <n v="4.9494979529258382E-2"/>
    <n v="0.99321518163463884"/>
    <n v="0.99504845422255639"/>
    <n v="12023.30303643725"/>
    <n v="10838.525000000001"/>
    <n v="15834"/>
    <n v="1.2349999999999999"/>
    <n v="1.2946499999999999"/>
    <n v="1.7823492345873191"/>
    <n v="0.43360390614875793"/>
    <n v="0.35715851816980404"/>
    <n v="0.18141959910030983"/>
    <n v="0"/>
    <n v="2.7817976581128348E-2"/>
  </r>
  <r>
    <n v="106190681"/>
    <n v="50751"/>
    <x v="94"/>
    <x v="16"/>
    <x v="2"/>
    <n v="2"/>
    <n v="5515897"/>
    <n v="-866827.95"/>
    <n v="14319566"/>
    <n v="0"/>
    <n v="0"/>
    <n v="18968635.050000001"/>
    <n v="4551517.2591369832"/>
    <n v="0"/>
    <n v="16122711.750341944"/>
    <n v="0"/>
    <n v="0"/>
    <n v="20674229.009478927"/>
    <n v="1.2118809368298151"/>
    <x v="84"/>
    <n v="0.88816113701817556"/>
    <s v=""/>
    <s v=""/>
    <n v="0.91750144788001875"/>
    <n v="0.92503723915422564"/>
    <n v="10854.939757365686"/>
    <n v="22858.760000000002"/>
    <n v="496"/>
    <n v="2.8849999999999998"/>
    <n v="1.2946499999999999"/>
    <n v="0.73287821437437162"/>
    <n v="0.22015414732274458"/>
    <n v="0"/>
    <n v="0.77984585267725548"/>
    <n v="0"/>
    <n v="0"/>
  </r>
  <r>
    <n v="106190687"/>
    <n v="50112"/>
    <x v="95"/>
    <x v="16"/>
    <x v="4"/>
    <n v="217.5"/>
    <n v="285000000"/>
    <n v="154600000"/>
    <n v="536000000"/>
    <n v="489491"/>
    <n v="20709867"/>
    <n v="996799358"/>
    <n v="356844838.17242718"/>
    <n v="119219831.0542327"/>
    <n v="387003536.80308068"/>
    <n v="1003443.6805886906"/>
    <n v="13888971.217488667"/>
    <n v="877960620.92781794"/>
    <n v="0.79866644970856548"/>
    <x v="94"/>
    <n v="1.3850002623431663"/>
    <n v="0.48781113426598111"/>
    <n v="1.4911015852579939"/>
    <n v="1.1353577076687047"/>
    <n v="1.0731053049921977"/>
    <n v="12904.679198606273"/>
    <n v="13516.945"/>
    <n v="32150"/>
    <n v="1.4350000000000001"/>
    <n v="1.2946499999999999"/>
    <n v="1.7341410332793556"/>
    <n v="0.40644743017667234"/>
    <n v="0.13579177495255157"/>
    <n v="0.44079828591184433"/>
    <n v="1.1429256126866644E-3"/>
    <n v="1.5819583346245045E-2"/>
  </r>
  <r>
    <n v="106190696"/>
    <n v="50378"/>
    <x v="96"/>
    <x v="16"/>
    <x v="2"/>
    <n v="156"/>
    <n v="26800000"/>
    <n v="137629032"/>
    <n v="9864102"/>
    <n v="0"/>
    <n v="129646"/>
    <n v="174422780"/>
    <n v="26894277.106092844"/>
    <n v="127557280.88660194"/>
    <n v="16304470.668948539"/>
    <n v="0"/>
    <n v="3471522.6287785582"/>
    <n v="174227551.29042187"/>
    <n v="0.99649452908806813"/>
    <x v="95"/>
    <n v="0.60499369775836631"/>
    <s v=""/>
    <n v="3.7345572494688145E-2"/>
    <n v="1.0011205386756121"/>
    <n v="1.0262657418744894"/>
    <n v="14789.88512195122"/>
    <n v="11065.424999999999"/>
    <n v="8302"/>
    <n v="1.0249999999999999"/>
    <n v="1.2946499999999999"/>
    <n v="0.60712194608034642"/>
    <n v="0.15436294034381778"/>
    <n v="0.73213036596017622"/>
    <n v="9.3581471748807585E-2"/>
    <n v="0"/>
    <n v="1.9925221947198455E-2"/>
  </r>
  <r>
    <n v="106190708"/>
    <n v="50755"/>
    <x v="97"/>
    <x v="16"/>
    <x v="1"/>
    <n v="98"/>
    <n v="138000000"/>
    <n v="23297344"/>
    <n v="24463973"/>
    <n v="0"/>
    <n v="5991471"/>
    <n v="191752788"/>
    <n v="104084383.8450198"/>
    <n v="41768904.291152433"/>
    <n v="20572516.250947427"/>
    <n v="0"/>
    <n v="3846128.4086703584"/>
    <n v="170271932.79579002"/>
    <n v="1.3258473067917669"/>
    <x v="96"/>
    <n v="1.1891580350008648"/>
    <s v=""/>
    <n v="1.5577927628451973"/>
    <n v="1.1261561717865289"/>
    <n v="1.1154954947646258"/>
    <n v="5932.7477850746282"/>
    <n v="7253.5419999999995"/>
    <n v="12574"/>
    <n v="1.6749999999999998"/>
    <n v="1.2946499999999999"/>
    <n v="0.89690421280738775"/>
    <n v="0.61128326986133386"/>
    <n v="0.24530704271294423"/>
    <n v="0.12082153478354175"/>
    <n v="0"/>
    <n v="2.2588152642180226E-2"/>
  </r>
  <r>
    <n v="106190754"/>
    <n v="50104"/>
    <x v="98"/>
    <x v="16"/>
    <x v="1"/>
    <n v="248"/>
    <n v="247000000"/>
    <n v="493000000"/>
    <n v="113600000"/>
    <n v="5828821"/>
    <n v="830088"/>
    <n v="860258909"/>
    <n v="217005233.23854029"/>
    <n v="485906280.88709176"/>
    <n v="48660672.237190723"/>
    <n v="9366598.7477344219"/>
    <n v="23939116.349673368"/>
    <n v="784877901.46023059"/>
    <n v="1.1382213982300065"/>
    <x v="97"/>
    <n v="2.33453412740108"/>
    <n v="0.62229856930829519"/>
    <n v="3.4674964099555242E-2"/>
    <n v="1.0960416994790227"/>
    <n v="1.2197235483015088"/>
    <n v="13136.863612334802"/>
    <n v="10883.46"/>
    <n v="40126"/>
    <n v="1.135"/>
    <n v="1.2946499999999999"/>
    <n v="2.0510369344939412"/>
    <n v="0.27648279157154465"/>
    <n v="0.61908518507539156"/>
    <n v="6.1997760602839874E-2"/>
    <n v="1.1933829109353544E-2"/>
    <n v="3.0500433640870385E-2"/>
  </r>
  <r>
    <n v="106190756"/>
    <n v="50290"/>
    <x v="99"/>
    <x v="16"/>
    <x v="1"/>
    <n v="161.5"/>
    <n v="253000000"/>
    <n v="-16171553"/>
    <n v="372000000"/>
    <n v="0"/>
    <n v="0"/>
    <n v="608828447"/>
    <n v="336751785.81778157"/>
    <n v="31200905.716752697"/>
    <n v="296489559.01120961"/>
    <n v="0"/>
    <n v="6900925.7547713658"/>
    <n v="671343176.30051529"/>
    <n v="0.7512951991794331"/>
    <x v="98"/>
    <n v="1.2546816192806827"/>
    <s v=""/>
    <n v="0"/>
    <n v="0.90688111310670172"/>
    <n v="0.92047230285899462"/>
    <n v="12828.6937"/>
    <n v="14046.014999999999"/>
    <n v="24718"/>
    <n v="1.5"/>
    <n v="1.2946499999999999"/>
    <n v="1.6700248060297067"/>
    <n v="0.50160900967739985"/>
    <n v="4.6475344977344561E-2"/>
    <n v="0.44163636345428664"/>
    <n v="0"/>
    <n v="1.0279281890968807E-2"/>
  </r>
  <r>
    <n v="106190758"/>
    <n v="50235"/>
    <x v="100"/>
    <x v="16"/>
    <x v="1"/>
    <n v="209.5"/>
    <n v="310000000"/>
    <n v="80850000"/>
    <n v="373000000"/>
    <n v="0"/>
    <n v="0"/>
    <n v="763850000"/>
    <n v="392480608.46686381"/>
    <n v="144321242.06384778"/>
    <n v="231869842.07241434"/>
    <n v="0"/>
    <n v="8843330.421077298"/>
    <n v="777515023.02420318"/>
    <n v="0.7898479397770618"/>
    <x v="99"/>
    <n v="1.6086611206795487"/>
    <s v=""/>
    <n v="0"/>
    <n v="0.98242474727877016"/>
    <n v="0.99749094508726932"/>
    <n v="11847.174240282686"/>
    <n v="12236.314999999999"/>
    <n v="33878"/>
    <n v="1.415"/>
    <n v="1.2946499999999999"/>
    <n v="2.0366719208428914"/>
    <n v="0.50478845661435701"/>
    <n v="0.18561858972512127"/>
    <n v="0.2982191150089154"/>
    <n v="0"/>
    <n v="1.1373838651606369E-2"/>
  </r>
  <r>
    <n v="106190762"/>
    <n v="50502"/>
    <x v="101"/>
    <x v="16"/>
    <x v="1"/>
    <n v="147.5"/>
    <n v="251000000"/>
    <n v="34500000"/>
    <n v="91100000"/>
    <n v="0"/>
    <n v="512771"/>
    <n v="377112771"/>
    <n v="309231818.230111"/>
    <n v="82449223.699643925"/>
    <n v="75305109.448079139"/>
    <n v="0"/>
    <n v="1144343.0816227968"/>
    <n v="468130494.45945686"/>
    <n v="0.81168878880769468"/>
    <x v="100"/>
    <n v="1.2097452705093141"/>
    <s v=""/>
    <n v="0.44809201736321741"/>
    <n v="0.80557189814230401"/>
    <n v="0.85093486856309686"/>
    <n v="10885.832997032639"/>
    <n v="13388.779999999999"/>
    <n v="20088"/>
    <n v="1.6850000000000001"/>
    <n v="1.2946499999999999"/>
    <n v="1.4904052971907278"/>
    <n v="0.66056755945193502"/>
    <n v="0.17612444537467439"/>
    <n v="0.16086349925789986"/>
    <n v="0"/>
    <n v="2.4444959154907272E-3"/>
  </r>
  <r>
    <n v="106190766"/>
    <n v="50219"/>
    <x v="102"/>
    <x v="16"/>
    <x v="2"/>
    <n v="44"/>
    <n v="33300000"/>
    <n v="28022599.5"/>
    <n v="15959292"/>
    <n v="0"/>
    <n v="257516"/>
    <n v="77539407.5"/>
    <n v="36884788.139840387"/>
    <n v="41277938.707190104"/>
    <n v="7789199.3275139863"/>
    <n v="0"/>
    <n v="3611775.4543540818"/>
    <n v="89563701.628898561"/>
    <n v="0.90281120427615125"/>
    <x v="101"/>
    <n v="2.0489001922991736"/>
    <s v=""/>
    <n v="7.1299006057964728E-2"/>
    <n v="0.86574590028982445"/>
    <n v="0.89653597013091635"/>
    <n v="7709.4049999999997"/>
    <n v="7709.4049999999997"/>
    <n v="6420"/>
    <n v="1.37"/>
    <e v="#VALUE!"/>
    <n v="2.2694669523313289"/>
    <n v="0.41182741969140729"/>
    <n v="0.46087798914589961"/>
    <n v="8.6968260420812363E-2"/>
    <n v="0"/>
    <n v="4.0326330741880689E-2"/>
  </r>
  <r>
    <n v="106190796"/>
    <n v="50262"/>
    <x v="103"/>
    <x v="16"/>
    <x v="4"/>
    <n v="462"/>
    <n v="828000000"/>
    <n v="454000000"/>
    <n v="1939000000"/>
    <n v="216265"/>
    <n v="127096170"/>
    <n v="3348312435"/>
    <n v="1023725010.1748481"/>
    <n v="572403768.48396838"/>
    <n v="1402992574.1909432"/>
    <n v="228852.03006680135"/>
    <n v="86901476.04302071"/>
    <n v="3086251680.9228473"/>
    <n v="0.80881095193579466"/>
    <x v="102"/>
    <n v="1.3820458038547734"/>
    <n v="0.94499926409598711"/>
    <n v="1.4625317749157776"/>
    <n v="1.0849123082530947"/>
    <n v="1.0821303335996948"/>
    <n v="20750.290813953492"/>
    <n v="32564.325000000001"/>
    <n v="46828"/>
    <n v="2.15"/>
    <n v="1.2946499999999999"/>
    <n v="1.7087377471175531"/>
    <n v="0.33170496641697578"/>
    <n v="0.18546892076954946"/>
    <n v="0.45459434914634766"/>
    <n v="7.4152095722267953E-5"/>
    <n v="2.8157611571404811E-2"/>
  </r>
  <r>
    <n v="106190812"/>
    <n v="50126"/>
    <x v="104"/>
    <x v="16"/>
    <x v="1"/>
    <n v="199"/>
    <n v="163500000"/>
    <n v="384429000"/>
    <n v="69700000"/>
    <n v="0"/>
    <n v="787867"/>
    <n v="618416867"/>
    <n v="173896139.72085354"/>
    <n v="313653136.03355908"/>
    <n v="73278821.81159465"/>
    <n v="0"/>
    <n v="8257210.8224189077"/>
    <n v="569085308.38842618"/>
    <n v="0.94021638584075573"/>
    <x v="103"/>
    <n v="0.95116158088900404"/>
    <s v=""/>
    <n v="9.5415633310570888E-2"/>
    <n v="1.0866857005169825"/>
    <n v="1.0946651457147716"/>
    <n v="13114.231453744493"/>
    <n v="10864.71"/>
    <n v="28504"/>
    <n v="1.135"/>
    <n v="1.2946499999999999"/>
    <n v="1.0116411447546312"/>
    <n v="0.30557130391101511"/>
    <n v="0.55115310729384848"/>
    <n v="0.12876597011282986"/>
    <n v="0"/>
    <n v="1.4509618682306576E-2"/>
  </r>
  <r>
    <n v="106190857"/>
    <n v="50096"/>
    <x v="105"/>
    <x v="16"/>
    <x v="2"/>
    <n v="34"/>
    <n v="4820134"/>
    <n v="13982751.199999999"/>
    <n v="6507033"/>
    <n v="0"/>
    <n v="660817"/>
    <n v="25970735.199999999"/>
    <n v="9615818.3551595062"/>
    <n v="10012774.159300879"/>
    <n v="4998493.0572851039"/>
    <n v="0"/>
    <n v="1175747.6362389277"/>
    <n v="25802833.207984418"/>
    <n v="0.50127132418362375"/>
    <x v="104"/>
    <n v="1.301798947287975"/>
    <s v=""/>
    <n v="0.56203982864373214"/>
    <n v="1.0065071145738997"/>
    <n v="1.0282967633977784"/>
    <n v="11107.784713804715"/>
    <n v="12040.189999999999"/>
    <n v="12924"/>
    <n v="1.4849999999999999"/>
    <n v="1.2946499999999999"/>
    <n v="2.59699465036844"/>
    <n v="0.37266521384109058"/>
    <n v="0.38804940831856133"/>
    <n v="0.19371876789632436"/>
    <n v="0"/>
    <n v="4.55666099440237E-2"/>
  </r>
  <r>
    <n v="106190859"/>
    <n v="50481"/>
    <x v="106"/>
    <x v="16"/>
    <x v="2"/>
    <n v="122"/>
    <n v="187200000"/>
    <n v="-3440077.5"/>
    <n v="193100000"/>
    <n v="0"/>
    <n v="54075546"/>
    <n v="430935468.5"/>
    <n v="213127265.92149451"/>
    <n v="81373019.693160847"/>
    <n v="111844662.55880199"/>
    <n v="0"/>
    <n v="9869309.9795751814"/>
    <n v="416214258.15303254"/>
    <n v="0.87834843275733276"/>
    <x v="105"/>
    <n v="1.7265016996092974"/>
    <s v=""/>
    <n v="5.4791617764474809"/>
    <n v="1.0353693081354143"/>
    <n v="1.0602399297832039"/>
    <n v="11066.115234899329"/>
    <n v="12035.41"/>
    <n v="18210"/>
    <n v="1.49"/>
    <n v="1.2946499999999999"/>
    <n v="1.9656227929836698"/>
    <n v="0.51206142448664616"/>
    <n v="0.19550752550923384"/>
    <n v="0.26871895992971784"/>
    <n v="0"/>
    <n v="2.371209007440216E-2"/>
  </r>
  <r>
    <n v="106190878"/>
    <n v="50103"/>
    <x v="107"/>
    <x v="16"/>
    <x v="1"/>
    <n v="260"/>
    <n v="251000000"/>
    <n v="367500000"/>
    <n v="143900000"/>
    <n v="47502"/>
    <n v="1919400"/>
    <n v="764366902"/>
    <n v="232380823.56819981"/>
    <n v="372157910.55396736"/>
    <n v="71638942.862768024"/>
    <n v="155295.32943295431"/>
    <n v="16227669.312898071"/>
    <n v="692560641.62726617"/>
    <n v="1.0801235495507044"/>
    <x v="106"/>
    <n v="2.0086840236553418"/>
    <n v="0.30588170406314796"/>
    <n v="0.11827946225613699"/>
    <n v="1.1036822713517407"/>
    <n v="1.1223331313991034"/>
    <n v="10748.235012096775"/>
    <n v="9728.3294999999998"/>
    <n v="39222"/>
    <n v="1.24"/>
    <n v="1.2946499999999999"/>
    <n v="1.8596798713359113"/>
    <n v="0.3355385934467619"/>
    <n v="0.53736508860730425"/>
    <n v="0.10344067877499147"/>
    <n v="2.2423354735849073E-4"/>
    <n v="2.3431405623584006E-2"/>
  </r>
  <r>
    <n v="106190883"/>
    <n v="50735"/>
    <x v="108"/>
    <x v="16"/>
    <x v="2"/>
    <n v="97.5"/>
    <n v="60000000"/>
    <n v="95198367"/>
    <n v="72700000"/>
    <n v="0"/>
    <n v="7690754"/>
    <n v="235589121"/>
    <n v="56750236.266077951"/>
    <n v="94872227.892131835"/>
    <n v="35062420.406838097"/>
    <n v="0"/>
    <n v="16392018.278593305"/>
    <n v="203076902.84364119"/>
    <n v="1.0572643207807149"/>
    <x v="107"/>
    <n v="2.073444992001225"/>
    <s v=""/>
    <n v="0.46917675842538092"/>
    <n v="1.1600980599029105"/>
    <n v="1.1487546417189982"/>
    <n v="9629.8304147727285"/>
    <n v="6185.5845000000008"/>
    <n v="17750"/>
    <n v="0.88"/>
    <n v="1.2946499999999999"/>
    <n v="1.9611415530130938"/>
    <n v="0.27945194885000152"/>
    <n v="0.46717389601504111"/>
    <n v="0.1726558752662993"/>
    <n v="0"/>
    <n v="8.0718279868658024E-2"/>
  </r>
  <r>
    <n v="106190949"/>
    <n v="50624"/>
    <x v="109"/>
    <x v="16"/>
    <x v="1"/>
    <n v="178"/>
    <n v="193700000"/>
    <n v="13500000"/>
    <n v="359000000"/>
    <n v="244421"/>
    <n v="8238112"/>
    <n v="574682533"/>
    <n v="237427684.73278195"/>
    <n v="87978758.976145938"/>
    <n v="217854113.84597099"/>
    <n v="170490.99038240465"/>
    <n v="9893781.2367124632"/>
    <n v="553324829.78199375"/>
    <n v="0.81582735483439428"/>
    <x v="108"/>
    <n v="1.6478917641822597"/>
    <n v="1.4336300085522011"/>
    <n v="0.83265556442982214"/>
    <n v="1.0385988520096252"/>
    <n v="1.0939544661602749"/>
    <n v="12474.424346153846"/>
    <n v="11837.045"/>
    <n v="24294"/>
    <n v="1.3"/>
    <n v="1.2946499999999999"/>
    <n v="2.0199025620031668"/>
    <n v="0.4290927714672173"/>
    <n v="0.15900020067924472"/>
    <n v="0.39371830454780793"/>
    <n v="3.0812098284036329E-4"/>
    <n v="1.7880602322889697E-2"/>
  </r>
  <r>
    <n v="106191227"/>
    <n v="50376"/>
    <x v="110"/>
    <x v="16"/>
    <x v="0"/>
    <n v="309"/>
    <n v="130700000"/>
    <n v="718265896"/>
    <n v="94100000"/>
    <n v="32696005"/>
    <n v="4839598"/>
    <n v="980601499"/>
    <n v="180530803.37829334"/>
    <n v="1048257731.0681043"/>
    <n v="113674548.34581104"/>
    <n v="165387423.60674238"/>
    <n v="4047727.8002112014"/>
    <n v="1511898234.1991622"/>
    <n v="0.72397617223319299"/>
    <x v="109"/>
    <n v="0.82780183752071734"/>
    <n v="0.19769341759470443"/>
    <n v="1.1956332636170546"/>
    <n v="0.64858961854626085"/>
    <n v="1.1132054156385489"/>
    <n v="19591.114533762055"/>
    <n v="22236.629999999997"/>
    <n v="32628"/>
    <n v="1.5550000000000002"/>
    <n v="1.2946499999999999"/>
    <n v="1.1434103348557196"/>
    <n v="0.11940671620264094"/>
    <n v="0.6933388156401652"/>
    <n v="7.5186640062466462E-2"/>
    <n v="0.10939057925042586"/>
    <n v="2.6772488443015103E-3"/>
  </r>
  <r>
    <n v="106191228"/>
    <n v="50373"/>
    <x v="111"/>
    <x v="16"/>
    <x v="0"/>
    <n v="531.5"/>
    <n v="171700000"/>
    <n v="932416505"/>
    <n v="173200000"/>
    <n v="48043803"/>
    <n v="6857494"/>
    <n v="1332217802"/>
    <n v="254537778.95970941"/>
    <n v="1849716470.5723019"/>
    <n v="289118254.25372899"/>
    <n v="199982068.18705201"/>
    <n v="4690806.5407070117"/>
    <n v="2598045378.5134997"/>
    <n v="0.67455605490758319"/>
    <x v="110"/>
    <n v="0.59906283139078587"/>
    <n v="0.24024055474345091"/>
    <n v="1.461900835280753"/>
    <n v="0.51277695648343258"/>
    <n v="1.0507857505063964"/>
    <n v="20245.451634615387"/>
    <n v="23053.215"/>
    <n v="52444"/>
    <n v="1.56"/>
    <n v="1.2946499999999999"/>
    <n v="0.88808458101063192"/>
    <n v="9.7972799499501426E-2"/>
    <n v="0.71196465076011783"/>
    <n v="0.11128298860551511"/>
    <n v="7.6974047428484085E-2"/>
    <n v="1.8055137063814138E-3"/>
  </r>
  <r>
    <n v="106191231"/>
    <n v="50040"/>
    <x v="112"/>
    <x v="16"/>
    <x v="0"/>
    <n v="193.5"/>
    <n v="58500000"/>
    <n v="517689016"/>
    <n v="58500000"/>
    <n v="11354824"/>
    <n v="2310646"/>
    <n v="648354486"/>
    <n v="82500401.9347983"/>
    <n v="608729327.31957912"/>
    <n v="86151101.729624689"/>
    <n v="107774885.80079114"/>
    <n v="2015204.6197620761"/>
    <n v="887170921.40455532"/>
    <n v="0.70908745446153953"/>
    <x v="111"/>
    <n v="0.67903948789413648"/>
    <n v="0.10535686413055469"/>
    <n v="1.1466061447759113"/>
    <n v="0.7308112454514798"/>
    <n v="1.0378632090785875"/>
    <n v="21607.394959349596"/>
    <n v="19399.34"/>
    <n v="21496"/>
    <n v="1.23"/>
    <n v="1.2946499999999999"/>
    <n v="0.95762445608317726"/>
    <n v="9.2992680377964751E-2"/>
    <n v="0.68614661801115873"/>
    <n v="9.7107670744248017E-2"/>
    <n v="0.12148153551985631"/>
    <n v="2.2714953467722265E-3"/>
  </r>
  <r>
    <n v="106194219"/>
    <n v="50696"/>
    <x v="113"/>
    <x v="16"/>
    <x v="1"/>
    <n v="250"/>
    <n v="521000000"/>
    <n v="210100000"/>
    <n v="876000000"/>
    <n v="0"/>
    <n v="1202140"/>
    <n v="1608302140"/>
    <n v="777703226.63907361"/>
    <n v="243348159.6515536"/>
    <n v="649260042.21837616"/>
    <n v="0"/>
    <n v="8082032.1821123948"/>
    <n v="1678393460.6911159"/>
    <n v="0.66992135579989343"/>
    <x v="112"/>
    <n v="1.3492282645439018"/>
    <s v=""/>
    <n v="0.14874229314016385"/>
    <n v="0.95823904088481482"/>
    <n v="0.95763033738697123"/>
    <n v="17139.572257495591"/>
    <n v="35467.654999999999"/>
    <n v="24164"/>
    <n v="2.835"/>
    <n v="1.2946499999999999"/>
    <n v="2.0140099324538006"/>
    <n v="0.46336168774086917"/>
    <n v="0.14498874390951785"/>
    <n v="0.38683423012803497"/>
    <n v="0"/>
    <n v="4.8153382215779354E-3"/>
  </r>
  <r>
    <n v="106196405"/>
    <n v="50204"/>
    <x v="114"/>
    <x v="16"/>
    <x v="2"/>
    <n v="86"/>
    <n v="162300000"/>
    <n v="63700000"/>
    <n v="87600000"/>
    <n v="0"/>
    <n v="11643010"/>
    <n v="325243010"/>
    <n v="150175120.52156389"/>
    <n v="89091647.706676632"/>
    <n v="59848047.759138539"/>
    <n v="0"/>
    <n v="17348597.095516175"/>
    <n v="316463413.08289528"/>
    <n v="1.0807382703361645"/>
    <x v="113"/>
    <n v="1.4637068923710024"/>
    <s v=""/>
    <n v="0.6711211250049256"/>
    <n v="1.0277428497391734"/>
    <n v="1.0340081322606893"/>
    <n v="8111.3576345514957"/>
    <n v="8910.652"/>
    <n v="18174"/>
    <n v="1.5049999999999999"/>
    <n v="1.2946499999999999"/>
    <n v="1.3543583423909982"/>
    <n v="0.47454180898386067"/>
    <n v="0.28152274172477476"/>
    <n v="0.18911521927958788"/>
    <n v="0"/>
    <n v="5.482023001177655E-2"/>
  </r>
  <r>
    <n v="106201281"/>
    <n v="50568"/>
    <x v="115"/>
    <x v="17"/>
    <x v="1"/>
    <n v="43.5"/>
    <n v="22261705"/>
    <n v="105118310"/>
    <n v="19323621"/>
    <n v="10194"/>
    <n v="4368964"/>
    <n v="151082794"/>
    <n v="41461700.666962177"/>
    <n v="80296707.785378903"/>
    <n v="15285193.05584088"/>
    <n v="8033.4329704606344"/>
    <n v="4388723.7042861413"/>
    <n v="141440358.64543855"/>
    <n v="0.53692213879057638"/>
    <x v="114"/>
    <n v="1.2642052298198438"/>
    <n v="1.2689469169013903"/>
    <n v="0.99549761944074"/>
    <n v="1.0681731540198722"/>
    <n v="1.0703608573599237"/>
    <n v="15674.7208994709"/>
    <n v="10812.125"/>
    <n v="7288"/>
    <n v="0.94500000000000006"/>
    <n v="1.2946499999999999"/>
    <n v="2.3545410749265834"/>
    <n v="0.29313910869596987"/>
    <n v="0.56770718452903524"/>
    <n v="0.10806811579259119"/>
    <n v="5.6797317593055416E-5"/>
    <n v="3.102879366481073E-2"/>
  </r>
  <r>
    <n v="106211006"/>
    <n v="50360"/>
    <x v="116"/>
    <x v="18"/>
    <x v="1"/>
    <n v="124"/>
    <n v="195400000"/>
    <n v="63900000"/>
    <n v="465000000"/>
    <n v="27150"/>
    <n v="41411485"/>
    <n v="765738635"/>
    <n v="324017206.09488034"/>
    <n v="114556273.4412747"/>
    <n v="240600562.36198163"/>
    <n v="61456.666760690234"/>
    <n v="14880193.203103006"/>
    <n v="694115691.76800036"/>
    <n v="0.60305439441009812"/>
    <x v="115"/>
    <n v="1.9326638119008683"/>
    <n v="0.44177469151916421"/>
    <n v="2.7829937713015953"/>
    <n v="1.1031858868506013"/>
    <n v="1.0518354139684709"/>
    <n v="19446.290590405904"/>
    <n v="19233.375"/>
    <n v="18188"/>
    <n v="1.355"/>
    <n v="1.7027999999999999"/>
    <n v="3.2047918559508735"/>
    <n v="0.4668057644246128"/>
    <n v="0.16503916393171489"/>
    <n v="0.34662890526093942"/>
    <n v="8.853951508307259E-5"/>
    <n v="2.143762686764979E-2"/>
  </r>
  <r>
    <n v="106214034"/>
    <n v="50131"/>
    <x v="117"/>
    <x v="18"/>
    <x v="1"/>
    <n v="17.5"/>
    <n v="41700000"/>
    <n v="9346686"/>
    <n v="74900000"/>
    <n v="19681"/>
    <n v="918449"/>
    <n v="126884816"/>
    <n v="73980752.355111733"/>
    <n v="21478069.895874355"/>
    <n v="39707684.511973307"/>
    <n v="234677.32262181005"/>
    <n v="3130505.4083464276"/>
    <n v="138531689.49392763"/>
    <n v="0.56366012337692484"/>
    <x v="116"/>
    <n v="1.8862847562268441"/>
    <n v="8.3864089551236934E-2"/>
    <n v="0.29338681145583334"/>
    <n v="0.91592628707211321"/>
    <n v="0.94774054583975897"/>
    <n v="19819.933205574915"/>
    <n v="20760.294999999998"/>
    <n v="3540"/>
    <n v="1.4350000000000001"/>
    <n v="1.7027999999999999"/>
    <n v="3.3464931755789076"/>
    <n v="0.53403486686239099"/>
    <n v="0.15504084281608232"/>
    <n v="0.28663250016678565"/>
    <n v="1.6940334986104161E-3"/>
    <n v="2.259775665613065E-2"/>
  </r>
  <r>
    <n v="106220733"/>
    <n v="51304"/>
    <x v="118"/>
    <x v="19"/>
    <x v="3"/>
    <n v="27.5"/>
    <n v="17054517"/>
    <n v="11681922"/>
    <n v="5270290"/>
    <n v="0"/>
    <n v="989667"/>
    <n v="34996396"/>
    <n v="18047744.093663443"/>
    <n v="13001356.643165346"/>
    <n v="6595358.2198153064"/>
    <n v="0"/>
    <n v="708621.35829490446"/>
    <n v="38353080.314939"/>
    <n v="0.94496669010216272"/>
    <x v="117"/>
    <n v="0.79909078845266834"/>
    <s v=""/>
    <n v="1.3966090471522787"/>
    <n v="0.91247940745892242"/>
    <n v="1.0628234780049737"/>
    <n v="57504.50726775956"/>
    <n v="38406.294999999998"/>
    <n v="460"/>
    <n v="0.91500000000000004"/>
    <n v="0"/>
    <n v="0.84562852513486653"/>
    <n v="0.470568307563907"/>
    <n v="0.33899119800557864"/>
    <n v="0.17196423770025931"/>
    <n v="0"/>
    <n v="1.8476256730255058E-2"/>
  </r>
  <r>
    <n v="106230949"/>
    <n v="51310"/>
    <x v="119"/>
    <x v="20"/>
    <x v="1"/>
    <n v="17"/>
    <n v="54600000"/>
    <n v="30500000"/>
    <n v="29100000"/>
    <n v="0"/>
    <n v="1027051"/>
    <n v="115227051"/>
    <n v="58725626.313991271"/>
    <n v="32720883.350449301"/>
    <n v="20248667.296831541"/>
    <n v="0"/>
    <n v="2901797.6239478039"/>
    <n v="114596974.58521992"/>
    <n v="0.92974742760626206"/>
    <x v="118"/>
    <n v="1.4371316182647484"/>
    <s v=""/>
    <n v="0.3539361227412991"/>
    <n v="1.005498194145706"/>
    <n v="1.0414438604603236"/>
    <n v="16831.05453968254"/>
    <n v="19349.57"/>
    <n v="2946"/>
    <n v="1.5750000000000002"/>
    <n v="0"/>
    <n v="1.5457226076600215"/>
    <n v="0.51245354885281047"/>
    <n v="0.28553008025631993"/>
    <n v="0.17669460620684746"/>
    <n v="0"/>
    <n v="2.5321764684022134E-2"/>
  </r>
  <r>
    <n v="106231013"/>
    <n v="50569"/>
    <x v="120"/>
    <x v="20"/>
    <x v="3"/>
    <n v="14"/>
    <n v="59200000"/>
    <n v="14782596"/>
    <n v="21100000"/>
    <n v="0"/>
    <n v="1446622"/>
    <n v="96529218"/>
    <n v="63597817.647298135"/>
    <n v="20227215.305258706"/>
    <n v="17091679.951413464"/>
    <n v="0"/>
    <n v="996551.05096969649"/>
    <n v="101913263.95494001"/>
    <n v="0.93084955097535538"/>
    <x v="119"/>
    <n v="1.2345187869174354"/>
    <s v=""/>
    <n v="1.4516285930282857"/>
    <n v="0.94717031183182876"/>
    <n v="1.0109751500858479"/>
    <n v="25465.813922413796"/>
    <n v="21562.294999999998"/>
    <n v="2136"/>
    <n v="1.1599999999999999"/>
    <n v="0"/>
    <n v="1.3262280522388303"/>
    <n v="0.62403866954371423"/>
    <n v="0.19847480612731608"/>
    <n v="0.16770810087066185"/>
    <n v="0"/>
    <n v="9.7784234583077646E-3"/>
  </r>
  <r>
    <n v="106231396"/>
    <n v="50301"/>
    <x v="121"/>
    <x v="20"/>
    <x v="1"/>
    <n v="38.5"/>
    <n v="75900000"/>
    <n v="123600000"/>
    <n v="109900000"/>
    <n v="0"/>
    <n v="1122201"/>
    <n v="310522201"/>
    <n v="117498179.17923908"/>
    <n v="89261103.318708181"/>
    <n v="61072811.078964107"/>
    <n v="0"/>
    <n v="7910305.1214171322"/>
    <n v="275742398.6983285"/>
    <n v="0.64596745694431046"/>
    <x v="120"/>
    <n v="1.7994914276650009"/>
    <s v=""/>
    <n v="0.1418657033799674"/>
    <n v="1.1261314997833241"/>
    <n v="1.1730155698128384"/>
    <n v="23335.624605263161"/>
    <n v="19417.965"/>
    <n v="6804"/>
    <n v="1.1399999999999999"/>
    <n v="1.2946499999999999"/>
    <n v="2.7857307799642559"/>
    <n v="0.42611575054798179"/>
    <n v="0.32371192729183024"/>
    <n v="0.22148502140862214"/>
    <n v="0"/>
    <n v="2.8687300751565861E-2"/>
  </r>
  <r>
    <n v="106240924"/>
    <n v="50528"/>
    <x v="122"/>
    <x v="21"/>
    <x v="1"/>
    <n v="10.5"/>
    <n v="33700000"/>
    <n v="49800000"/>
    <n v="42900000"/>
    <n v="0"/>
    <n v="1178477"/>
    <n v="127578477"/>
    <n v="26749377.441766553"/>
    <n v="55610551.953986198"/>
    <n v="16173623.030370548"/>
    <n v="0"/>
    <n v="2232324.6636214959"/>
    <n v="100765877.08974481"/>
    <n v="1.259842404682687"/>
    <x v="121"/>
    <n v="2.6524669160053458"/>
    <s v=""/>
    <n v="0.52791469771612842"/>
    <n v="1.266088091372193"/>
    <n v="1.2754485911343747"/>
    <n v="23622.115248618786"/>
    <n v="15604.39"/>
    <n v="3244"/>
    <n v="0.90500000000000003"/>
    <n v="1.2946499999999999"/>
    <n v="2.1053958067663352"/>
    <n v="0.26546067194892609"/>
    <n v="0.55187880620001895"/>
    <n v="0.16050694438917931"/>
    <n v="0"/>
    <n v="2.2153577461875587E-2"/>
  </r>
  <r>
    <n v="106240942"/>
    <n v="50444"/>
    <x v="123"/>
    <x v="21"/>
    <x v="1"/>
    <n v="121"/>
    <n v="166700000"/>
    <n v="237100000"/>
    <n v="157600000"/>
    <n v="0"/>
    <n v="1536740"/>
    <n v="562936740"/>
    <n v="216328816.45699421"/>
    <n v="218169268.67914879"/>
    <n v="65012131.049604893"/>
    <n v="0"/>
    <n v="12874425.045913056"/>
    <n v="512384641.2316609"/>
    <n v="0.77058619711507403"/>
    <x v="122"/>
    <n v="2.424162959367532"/>
    <s v=""/>
    <n v="0.11936377698574066"/>
    <n v="1.0986604490072593"/>
    <n v="1.0926074837857178"/>
    <n v="14298.384863636364"/>
    <n v="11480.455"/>
    <n v="27494"/>
    <n v="1.1000000000000001"/>
    <n v="1.3345500000000001"/>
    <n v="3.1458686496632438"/>
    <n v="0.42220004084624185"/>
    <n v="0.42579197564298077"/>
    <n v="0.12688149842534294"/>
    <n v="0"/>
    <n v="2.5126485085434542E-2"/>
  </r>
  <r>
    <n v="106260011"/>
    <n v="51303"/>
    <x v="124"/>
    <x v="22"/>
    <x v="3"/>
    <n v="17"/>
    <n v="12727130"/>
    <n v="25100000"/>
    <n v="86500000"/>
    <n v="15689"/>
    <n v="1275645"/>
    <n v="125618464"/>
    <n v="23065374.283593416"/>
    <n v="28242470.809814412"/>
    <n v="63111091.29083325"/>
    <n v="19056.084397262868"/>
    <n v="6149188.8593123462"/>
    <n v="120587181.32795067"/>
    <n v="0.55178510626003185"/>
    <x v="123"/>
    <n v="1.3705990219909878"/>
    <n v="0.82330659714403331"/>
    <n v="0.20744931228907698"/>
    <n v="1.0417231965839402"/>
    <n v="1.1413725490815674"/>
    <n v="45839.586409266412"/>
    <n v="43330.119999999995"/>
    <n v="1350"/>
    <n v="1.2949999999999999"/>
    <n v="0"/>
    <n v="2.4839362397452702"/>
    <n v="0.19127550731005549"/>
    <n v="0.23420790252162685"/>
    <n v="0.52336484355825019"/>
    <n v="1.5802744692603487E-4"/>
    <n v="5.0993719163141576E-2"/>
  </r>
  <r>
    <n v="106270744"/>
    <n v="50145"/>
    <x v="125"/>
    <x v="23"/>
    <x v="1"/>
    <n v="161.5"/>
    <n v="292000000"/>
    <n v="32100000"/>
    <n v="623000000"/>
    <n v="0"/>
    <n v="27100001"/>
    <n v="974200001"/>
    <n v="434695964.81205899"/>
    <n v="130579853.72838441"/>
    <n v="247676206.48962742"/>
    <n v="0"/>
    <n v="13415464.280954294"/>
    <n v="826367489.31102502"/>
    <n v="0.67173386375060173"/>
    <x v="124"/>
    <n v="2.515380903276597"/>
    <s v=""/>
    <n v="2.0200568860276724"/>
    <n v="1.178894394565581"/>
    <n v="1.171067224463012"/>
    <n v="17680.282147651007"/>
    <n v="19228.919999999998"/>
    <n v="22946"/>
    <n v="1.49"/>
    <n v="1.5794999999999999"/>
    <n v="3.7446093445878383"/>
    <n v="0.52603226825208482"/>
    <n v="0.15801668799586241"/>
    <n v="0.2997167842313409"/>
    <n v="0"/>
    <n v="1.6234259520711895E-2"/>
  </r>
  <r>
    <n v="106270777"/>
    <n v="50189"/>
    <x v="126"/>
    <x v="23"/>
    <x v="1"/>
    <n v="79"/>
    <n v="17890358"/>
    <n v="58900000"/>
    <n v="50100000"/>
    <n v="0"/>
    <n v="177978"/>
    <n v="127068336"/>
    <n v="24994110.645546988"/>
    <n v="84432584.941126689"/>
    <n v="16215459.719658706"/>
    <n v="0"/>
    <n v="2996281.031448009"/>
    <n v="128638436.33778039"/>
    <n v="0.71578293997779796"/>
    <x v="125"/>
    <n v="3.089644133817655"/>
    <s v=""/>
    <n v="5.9399635125009884E-2"/>
    <n v="0.98779446965868278"/>
    <n v="0.99047726680046089"/>
    <n v="46710.799364161852"/>
    <n v="29492.584999999999"/>
    <n v="2028"/>
    <n v="0.86499999999999999"/>
    <n v="1.5794999999999999"/>
    <n v="4.3164539991879227"/>
    <n v="0.19429737609618594"/>
    <n v="0.65635580892341205"/>
    <n v="0.12605454622504858"/>
    <n v="0"/>
    <n v="2.3292268755353472E-2"/>
  </r>
  <r>
    <n v="106270875"/>
    <n v="50334"/>
    <x v="127"/>
    <x v="23"/>
    <x v="3"/>
    <n v="131"/>
    <n v="200300000"/>
    <n v="68700000"/>
    <n v="451000000"/>
    <n v="0"/>
    <n v="8752474"/>
    <n v="728752474"/>
    <n v="280144202.57581633"/>
    <n v="181224244.73600709"/>
    <n v="191932809.72624356"/>
    <n v="69.293686682374101"/>
    <n v="7465069.1148798447"/>
    <n v="660766395.44663346"/>
    <n v="0.71498891698746525"/>
    <x v="126"/>
    <n v="2.34978063752241"/>
    <n v="0"/>
    <n v="1.1724571956814196"/>
    <n v="1.1028897338331083"/>
    <n v="1.1250325527103642"/>
    <n v="15948.945"/>
    <n v="15948.945"/>
    <n v="20780"/>
    <n v="1.37"/>
    <n v="1.70685"/>
    <n v="3.2864574284913073"/>
    <n v="0.42396859844311208"/>
    <n v="0.27426371253869797"/>
    <n v="0.29046999219218761"/>
    <n v="1.0486866033121471E-7"/>
    <n v="1.1297591957342144E-2"/>
  </r>
  <r>
    <n v="106274043"/>
    <n v="50248"/>
    <x v="128"/>
    <x v="23"/>
    <x v="0"/>
    <n v="105"/>
    <n v="71800000"/>
    <n v="185300000"/>
    <n v="158900000"/>
    <n v="0"/>
    <n v="16469622"/>
    <n v="432469622"/>
    <n v="89575676.432647392"/>
    <n v="223512477.86405796"/>
    <n v="100886924.07449272"/>
    <n v="725821.00361408712"/>
    <n v="15356481.14693708"/>
    <n v="430057380.5217492"/>
    <n v="0.80155688306732409"/>
    <x v="127"/>
    <n v="1.5750306737736566"/>
    <n v="0"/>
    <n v="1.0724867137472403"/>
    <n v="1.0056091154053077"/>
    <n v="1.0776948789442176"/>
    <n v="15728.803378378381"/>
    <n v="12743.775000000001"/>
    <n v="17574"/>
    <n v="1.1099999999999999"/>
    <n v="1.5794999999999999"/>
    <n v="1.9649643176245635"/>
    <n v="0.20828773203234749"/>
    <n v="0.51972710616636963"/>
    <n v="0.23458944932440379"/>
    <n v="1.6877306063984184E-3"/>
    <n v="3.5707981870480791E-2"/>
  </r>
  <r>
    <n v="106281047"/>
    <n v="50009"/>
    <x v="129"/>
    <x v="24"/>
    <x v="1"/>
    <n v="86"/>
    <n v="152900000"/>
    <n v="73100000"/>
    <n v="195800000"/>
    <n v="70758"/>
    <n v="29700000"/>
    <n v="451570758"/>
    <n v="226567701.86345106"/>
    <n v="106247144.86145188"/>
    <n v="115356579.5116998"/>
    <n v="114505.87773615855"/>
    <n v="10430354.044322822"/>
    <n v="458716286.15866172"/>
    <n v="0.67485347091594949"/>
    <x v="128"/>
    <n v="1.6973457502711529"/>
    <n v="0.61794207772494203"/>
    <n v="2.8474584730098904"/>
    <n v="0.98442277203955608"/>
    <n v="1.0135186962698608"/>
    <n v="17566.273322147656"/>
    <n v="19104.925000000003"/>
    <n v="12614"/>
    <n v="1.49"/>
    <n v="1.6250499999999999"/>
    <n v="2.5151322819269475"/>
    <n v="0.4939168472973845"/>
    <n v="0.23161842748417896"/>
    <n v="0.25147696515793649"/>
    <n v="2.4962243807614238E-4"/>
    <n v="2.2738137622423875E-2"/>
  </r>
  <r>
    <n v="106281078"/>
    <n v="50013"/>
    <x v="130"/>
    <x v="24"/>
    <x v="1"/>
    <n v="77"/>
    <n v="167400000"/>
    <n v="71156762.5"/>
    <n v="142000000"/>
    <n v="35139"/>
    <n v="528231"/>
    <n v="381120132.5"/>
    <n v="217230336.87274808"/>
    <n v="68829776.387458801"/>
    <n v="93377282.292366475"/>
    <n v="22685.406195426716"/>
    <n v="5907304.4646149892"/>
    <n v="385367385.42338371"/>
    <n v="0.77061059891492822"/>
    <x v="129"/>
    <n v="1.5207124957373963"/>
    <n v="1.5489693989735074"/>
    <n v="8.941997203024267E-2"/>
    <n v="0.98897869128515514"/>
    <n v="0.96832816110765996"/>
    <n v="13526.317700534759"/>
    <n v="18462.93"/>
    <n v="12066"/>
    <n v="1.87"/>
    <n v="1.5730499999999998"/>
    <n v="1.9733864261387817"/>
    <n v="0.56369673482899452"/>
    <n v="0.17860820347274328"/>
    <n v="0.24230717446360325"/>
    <n v="5.8866959305607568E-5"/>
    <n v="1.5329020275353432E-2"/>
  </r>
  <r>
    <n v="106291023"/>
    <n v="50150"/>
    <x v="131"/>
    <x v="25"/>
    <x v="1"/>
    <n v="53"/>
    <n v="115700000"/>
    <n v="64100000"/>
    <n v="116500000"/>
    <n v="790"/>
    <n v="1438763"/>
    <n v="297739553"/>
    <n v="177884228.19556773"/>
    <n v="64776675.864843473"/>
    <n v="63468526.808855869"/>
    <n v="3122.3815890312239"/>
    <n v="5082311.6652158713"/>
    <n v="311214864.91607201"/>
    <n v="0.65042303735212681"/>
    <x v="130"/>
    <n v="1.8355554454707237"/>
    <n v="0.25301199660388468"/>
    <n v="0.28309224124272364"/>
    <n v="0.95670093740636064"/>
    <n v="0.97494345680630734"/>
    <n v="17929.038401639347"/>
    <n v="15966.005000000001"/>
    <n v="9561.9989999999998"/>
    <n v="1.22"/>
    <n v="1.54705"/>
    <n v="2.8220947599631043"/>
    <n v="0.57158011473372039"/>
    <n v="0.20814132988895745"/>
    <n v="0.20393796686405699"/>
    <n v="1.0032880626936839E-5"/>
    <n v="1.6330555632638119E-2"/>
  </r>
  <r>
    <n v="106291053"/>
    <n v="50494"/>
    <x v="132"/>
    <x v="25"/>
    <x v="3"/>
    <n v="52"/>
    <n v="62700000"/>
    <n v="23400000"/>
    <n v="133400000"/>
    <n v="0"/>
    <n v="10590187"/>
    <n v="230090187"/>
    <n v="81631125.119893298"/>
    <n v="53863102.143683299"/>
    <n v="98422705.056588382"/>
    <n v="0"/>
    <n v="8542635.5996894352"/>
    <n v="242459567.9198544"/>
    <n v="0.76808937654492981"/>
    <x v="131"/>
    <n v="1.3553783136045827"/>
    <s v=""/>
    <n v="1.2396861456182215"/>
    <n v="0.94898373767644784"/>
    <n v="1.0664029758178195"/>
    <n v="41596.857203389838"/>
    <n v="35827.949999999997"/>
    <n v="3244"/>
    <n v="1.18"/>
    <n v="0"/>
    <n v="1.7646101547471398"/>
    <n v="0.33667933099211272"/>
    <n v="0.22215292473625078"/>
    <n v="0.40593450652820701"/>
    <n v="0"/>
    <n v="3.5233237743429555E-2"/>
  </r>
  <r>
    <n v="106300225"/>
    <n v="50678"/>
    <x v="133"/>
    <x v="26"/>
    <x v="1"/>
    <n v="128.5"/>
    <n v="266000000"/>
    <n v="27100000"/>
    <n v="258000000"/>
    <n v="0"/>
    <n v="2184026"/>
    <n v="553284026"/>
    <n v="243255976.64125061"/>
    <n v="87516167.998428509"/>
    <n v="191023570.88407111"/>
    <n v="0"/>
    <n v="4108734.3285635374"/>
    <n v="525904449.85231376"/>
    <n v="1.0934983126531435"/>
    <x v="132"/>
    <n v="1.3506186634767483"/>
    <s v=""/>
    <n v="0.5315568798928797"/>
    <n v="1.0520618833998743"/>
    <n v="1.1661828937128254"/>
    <n v="11108.202604166669"/>
    <n v="11675.775"/>
    <n v="22472"/>
    <n v="1.44"/>
    <n v="1.2946499999999999"/>
    <n v="1.2351355716313421"/>
    <n v="0.46254785771362567"/>
    <n v="0.16641077675422805"/>
    <n v="0.36322866432812079"/>
    <n v="0"/>
    <n v="7.8127012040254962E-3"/>
  </r>
  <r>
    <n v="106301098"/>
    <n v="50226"/>
    <x v="134"/>
    <x v="26"/>
    <x v="2"/>
    <n v="133.5"/>
    <n v="189100000"/>
    <n v="88500000"/>
    <n v="98900000"/>
    <n v="0"/>
    <n v="772253"/>
    <n v="377272253"/>
    <n v="179393212.76758093"/>
    <n v="131329849.6382421"/>
    <n v="64692347.372022524"/>
    <n v="0"/>
    <n v="3757733.4866690999"/>
    <n v="379173143.26451463"/>
    <n v="1.0541089993465642"/>
    <x v="133"/>
    <n v="1.5287743298486529"/>
    <s v=""/>
    <n v="0.20551031698752387"/>
    <n v="0.99498674867067638"/>
    <n v="1.0034090298003697"/>
    <n v="8869.2860000000001"/>
    <n v="8869.2860000000001"/>
    <n v="23422"/>
    <n v="1.37"/>
    <n v="1.2946499999999999"/>
    <n v="1.4503000456274739"/>
    <n v="0.47311687537541286"/>
    <n v="0.34635852240891757"/>
    <n v="0.17061426559658144"/>
    <n v="0"/>
    <n v="9.9103366190882117E-3"/>
  </r>
  <r>
    <n v="106301140"/>
    <n v="50745"/>
    <x v="135"/>
    <x v="26"/>
    <x v="2"/>
    <n v="53.5"/>
    <n v="23600000"/>
    <n v="20259102.5"/>
    <n v="43100000"/>
    <n v="40132"/>
    <n v="1462296"/>
    <n v="88461530.5"/>
    <n v="27956765.465201695"/>
    <n v="27380146.430301815"/>
    <n v="32453883.498990372"/>
    <n v="22335.795091989112"/>
    <n v="1947510.2294371065"/>
    <n v="89760641.419022977"/>
    <n v="0.84416060324916198"/>
    <x v="134"/>
    <n v="1.3280382916682629"/>
    <n v="1.7967571709320356"/>
    <n v="0.75085407917094782"/>
    <n v="0.98552694256095574"/>
    <n v="0.98936371489618014"/>
    <n v="10395.10507633588"/>
    <n v="9939.8450000000012"/>
    <n v="4422"/>
    <n v="1.31"/>
    <n v="1.2946499999999999"/>
    <n v="1.573205722414269"/>
    <n v="0.31145906516747346"/>
    <n v="0.30503510221685137"/>
    <n v="0.36156028952030661"/>
    <n v="2.4883729370560721E-4"/>
    <n v="2.1696705801662983E-2"/>
  </r>
  <r>
    <n v="106301175"/>
    <n v="50570"/>
    <x v="136"/>
    <x v="26"/>
    <x v="2"/>
    <n v="235"/>
    <n v="229000000"/>
    <n v="458850000"/>
    <n v="53500000"/>
    <n v="195843"/>
    <n v="18120295"/>
    <n v="759666138"/>
    <n v="243329311.60886353"/>
    <n v="276105158.117751"/>
    <n v="97592547.728023902"/>
    <n v="400132.44440064736"/>
    <n v="33218576.768715888"/>
    <n v="650645726.66775501"/>
    <n v="0.94111144475723096"/>
    <x v="135"/>
    <n v="0.54819759546698832"/>
    <n v="0.48944543923037886"/>
    <n v="0.54548679572163583"/>
    <n v="1.1675572540691028"/>
    <n v="1.1519786764291595"/>
    <n v="9993.9390716981125"/>
    <n v="9665.6710000000003"/>
    <n v="36898"/>
    <n v="1.3250000000000002"/>
    <n v="1.2946499999999999"/>
    <n v="0.5825001900900284"/>
    <n v="0.37398126451250319"/>
    <n v="0.42435560059974237"/>
    <n v="0.14999337385621292"/>
    <n v="6.1497744164078791E-4"/>
    <n v="5.1054783589900662E-2"/>
  </r>
  <r>
    <n v="106301188"/>
    <n v="50744"/>
    <x v="137"/>
    <x v="26"/>
    <x v="2"/>
    <n v="113.5"/>
    <n v="39600000"/>
    <n v="69850000"/>
    <n v="37800000"/>
    <n v="0"/>
    <n v="802442"/>
    <n v="148052442"/>
    <n v="36389635.030447774"/>
    <n v="64570758.829274908"/>
    <n v="28257247.527719852"/>
    <n v="0"/>
    <n v="4183727.8125574598"/>
    <n v="133401369.19999999"/>
    <n v="1.088221961194886"/>
    <x v="136"/>
    <n v="1.3377099083312654"/>
    <s v=""/>
    <n v="0.19180071839077825"/>
    <n v="1.109827004684147"/>
    <n v="1.0749369577783185"/>
    <n v="10373.911232323235"/>
    <n v="7496.4760000000006"/>
    <n v="11362"/>
    <n v="0.99"/>
    <n v="1.2946499999999999"/>
    <n v="1.229262003555265"/>
    <n v="0.27278306998402063"/>
    <n v="0.4840337038255445"/>
    <n v="0.21182127062995582"/>
    <n v="0"/>
    <n v="3.1361955560479063E-2"/>
  </r>
  <r>
    <n v="106301205"/>
    <n v="50224"/>
    <x v="138"/>
    <x v="26"/>
    <x v="1"/>
    <n v="325"/>
    <n v="563000000"/>
    <n v="51775000"/>
    <n v="1018000000"/>
    <n v="0"/>
    <n v="39694803"/>
    <n v="1672469803"/>
    <n v="742886030.43808115"/>
    <n v="145415647.73888192"/>
    <n v="619065526.53031933"/>
    <n v="823449.77092186559"/>
    <n v="44410068.457919627"/>
    <n v="1552600722.9361241"/>
    <n v="0.75785514457446179"/>
    <x v="137"/>
    <n v="1.6444139697223836"/>
    <n v="0"/>
    <n v="0.89382440465302282"/>
    <n v="1.0772053486083604"/>
    <n v="1.1600856314577497"/>
    <n v="15019.494029850746"/>
    <n v="14690.6"/>
    <n v="58192"/>
    <n v="1.34"/>
    <n v="1.2946499999999999"/>
    <n v="2.1698262279999794"/>
    <n v="0.47847847773328933"/>
    <n v="9.3659397159036678E-2"/>
    <n v="0.39872809369791107"/>
    <n v="5.3036801977306776E-4"/>
    <n v="2.8603663389989747E-2"/>
  </r>
  <r>
    <n v="106301209"/>
    <n v="50526"/>
    <x v="139"/>
    <x v="26"/>
    <x v="1"/>
    <n v="50"/>
    <n v="43800000"/>
    <n v="24442244"/>
    <n v="15129782"/>
    <n v="0"/>
    <n v="118324"/>
    <n v="83490350"/>
    <n v="51252538.285214454"/>
    <n v="27249377.861348078"/>
    <n v="9828193.2818592116"/>
    <n v="0"/>
    <n v="3192182.1124564512"/>
    <n v="91522291.540878192"/>
    <n v="0.85459182053107419"/>
    <x v="138"/>
    <n v="1.5394265829027205"/>
    <s v=""/>
    <n v="3.7066807541549437E-2"/>
    <n v="0.91224059837607163"/>
    <n v="0.92793007585794463"/>
    <n v="7037.6507843866166"/>
    <n v="6909.2264999999998"/>
    <n v="7046"/>
    <n v="1.3450000000000002"/>
    <n v="1.2946499999999999"/>
    <n v="1.8013589013127522"/>
    <n v="0.56000060119039574"/>
    <n v="0.29773487313937297"/>
    <n v="0.10738578674540153"/>
    <n v="0"/>
    <n v="3.4878738924829823E-2"/>
  </r>
  <r>
    <n v="106301234"/>
    <n v="50580"/>
    <x v="140"/>
    <x v="26"/>
    <x v="1"/>
    <n v="52.5"/>
    <n v="57400000"/>
    <n v="13920599.5"/>
    <n v="25000000"/>
    <n v="0"/>
    <n v="55370"/>
    <n v="96375969.5"/>
    <n v="56380767.879123338"/>
    <n v="30998210.153406225"/>
    <n v="12116625.690221034"/>
    <n v="0"/>
    <n v="2159855.5711031505"/>
    <n v="101655459.29385376"/>
    <n v="1.0180776558960998"/>
    <x v="139"/>
    <n v="2.0632807053020339"/>
    <s v=""/>
    <n v="2.5635973414518481E-2"/>
    <n v="0.94806486704671289"/>
    <n v="0.95395185601412402"/>
    <n v="8575.5171322957212"/>
    <n v="8043.4595000000008"/>
    <n v="6804"/>
    <n v="1.2850000000000001"/>
    <n v="1.2946499999999999"/>
    <n v="2.0266437371970007"/>
    <n v="0.5546260699697827"/>
    <n v="0.30493404258594919"/>
    <n v="0.11919306424257751"/>
    <n v="0"/>
    <n v="2.1246823201690444E-2"/>
  </r>
  <r>
    <n v="106301248"/>
    <n v="50551"/>
    <x v="141"/>
    <x v="26"/>
    <x v="2"/>
    <n v="126"/>
    <n v="176600000"/>
    <n v="9130049"/>
    <n v="219000000"/>
    <n v="63031"/>
    <n v="1097282"/>
    <n v="405890362"/>
    <n v="219078083.2677272"/>
    <n v="41613549.887590379"/>
    <n v="108002338.00074354"/>
    <n v="239067.51778379068"/>
    <n v="3220830.0531617855"/>
    <n v="372153868.72700667"/>
    <n v="0.80610528157754457"/>
    <x v="140"/>
    <n v="2.0277338810803549"/>
    <n v="0.2636535510315724"/>
    <n v="0.34068298602803754"/>
    <n v="1.0906520020560118"/>
    <n v="1.106278942701437"/>
    <n v="11212.973478260868"/>
    <n v="10353.584999999999"/>
    <n v="19442"/>
    <n v="1.2650000000000001"/>
    <n v="1.2946499999999999"/>
    <n v="2.5154702833755018"/>
    <n v="0.58867608717090036"/>
    <n v="0.11181813057575919"/>
    <n v="0.29020882778990703"/>
    <n v="6.4238890919378984E-4"/>
    <n v="8.6545655542396745E-3"/>
  </r>
  <r>
    <n v="106301258"/>
    <n v="50747"/>
    <x v="142"/>
    <x v="26"/>
    <x v="2"/>
    <n v="88"/>
    <n v="33700000"/>
    <n v="76292658"/>
    <n v="9368876"/>
    <n v="0"/>
    <n v="1842641"/>
    <n v="121204175"/>
    <n v="28188689.778504506"/>
    <n v="70632722.573218942"/>
    <n v="5971524.775829847"/>
    <n v="0"/>
    <n v="7062351.5144173075"/>
    <n v="111855288.6419706"/>
    <n v="1.195514948186708"/>
    <x v="141"/>
    <n v="1.5689252496985633"/>
    <s v=""/>
    <n v="0.26091040586671088"/>
    <n v="1.0835801907226181"/>
    <n v="1.063671619621023"/>
    <n v="13014.191117021277"/>
    <n v="8929.4449999999997"/>
    <n v="6800"/>
    <n v="0.94"/>
    <n v="1.2946499999999999"/>
    <n v="1.3123426453832499"/>
    <n v="0.25201034408602363"/>
    <n v="0.6314652032171858"/>
    <n v="5.33861639295721E-2"/>
    <n v="0"/>
    <n v="6.3138288767218428E-2"/>
  </r>
  <r>
    <n v="106301262"/>
    <n v="50567"/>
    <x v="143"/>
    <x v="26"/>
    <x v="1"/>
    <n v="242"/>
    <n v="348000000"/>
    <n v="82300000"/>
    <n v="560000000"/>
    <n v="0"/>
    <n v="11179177"/>
    <n v="1001479177"/>
    <n v="429484473.10433519"/>
    <n v="146894127.28131789"/>
    <n v="343273317.92267525"/>
    <n v="0"/>
    <n v="24097882.887624174"/>
    <n v="943749801.19595242"/>
    <n v="0.81027376259877026"/>
    <x v="142"/>
    <n v="1.6313531252264237"/>
    <s v=""/>
    <n v="0.46390701839377069"/>
    <n v="1.0611702124131746"/>
    <n v="1.0654060183474243"/>
    <n v="11587.047185430465"/>
    <n v="12771.125"/>
    <n v="38866"/>
    <n v="1.51"/>
    <n v="1.2946499999999999"/>
    <n v="2.0133357397556928"/>
    <n v="0.45508298127329677"/>
    <n v="0.1556494391788677"/>
    <n v="0.36373339362579726"/>
    <n v="0"/>
    <n v="2.5534185922038346E-2"/>
  </r>
  <r>
    <n v="106301279"/>
    <n v="50348"/>
    <x v="144"/>
    <x v="26"/>
    <x v="4"/>
    <n v="411"/>
    <n v="473000000"/>
    <n v="432730351"/>
    <n v="831000000"/>
    <n v="9188736"/>
    <n v="103600000"/>
    <n v="1849519087"/>
    <n v="622143343.23920774"/>
    <n v="584136466.48043025"/>
    <n v="560128020.30588353"/>
    <n v="4320415.6661998751"/>
    <n v="45613840.752147719"/>
    <n v="1816342086.4438689"/>
    <n v="0.76027495132763379"/>
    <x v="143"/>
    <n v="1.4835894114816723"/>
    <n v="2.1268175819022925"/>
    <n v="2.2712404457000699"/>
    <n v="1.0182658326334808"/>
    <n v="1.0643300271388492"/>
    <n v="17429.211066282423"/>
    <n v="22072.760000000002"/>
    <n v="41744"/>
    <n v="1.7349999999999999"/>
    <n v="1.2946499999999999"/>
    <n v="1.9513853624809645"/>
    <n v="0.34252542397301"/>
    <n v="0.32160046878838977"/>
    <n v="0.30838244870630727"/>
    <n v="2.3786354445260996E-3"/>
    <n v="2.5113023087766976E-2"/>
  </r>
  <r>
    <n v="106301283"/>
    <n v="50230"/>
    <x v="145"/>
    <x v="26"/>
    <x v="2"/>
    <n v="59.5"/>
    <n v="52300000"/>
    <n v="79620615"/>
    <n v="28400000"/>
    <n v="0"/>
    <n v="2470128"/>
    <n v="162790743"/>
    <n v="46769980.945133418"/>
    <n v="80470034.62244904"/>
    <n v="8682375.6421063561"/>
    <n v="0"/>
    <n v="17154355.960004788"/>
    <n v="153076747.16969359"/>
    <n v="1.1182386424607256"/>
    <x v="144"/>
    <n v="3.2709941576669816"/>
    <s v=""/>
    <n v="0.14399421381712488"/>
    <n v="1.0634583371407673"/>
    <n v="1.0546365715527781"/>
    <n v="9112.2450755555565"/>
    <n v="7482.683"/>
    <n v="11250"/>
    <n v="1.125"/>
    <n v="1.2946499999999999"/>
    <n v="2.9251306773561661"/>
    <n v="0.30553288993844668"/>
    <n v="0.52568424734844799"/>
    <n v="5.671910203632357E-2"/>
    <n v="0"/>
    <n v="0.11206376067678187"/>
  </r>
  <r>
    <n v="106301297"/>
    <n v="50589"/>
    <x v="146"/>
    <x v="26"/>
    <x v="2"/>
    <n v="31.5"/>
    <n v="58000000"/>
    <n v="6808412.5"/>
    <n v="122500000"/>
    <n v="194"/>
    <n v="3107440"/>
    <n v="190416046.5"/>
    <n v="68781753.912245423"/>
    <n v="26845326.491246726"/>
    <n v="55359100.901367024"/>
    <n v="2031.0374675775006"/>
    <n v="3932707.4305437049"/>
    <n v="154920919.77287042"/>
    <n v="0.84324688890601385"/>
    <x v="145"/>
    <n v="2.2128249557061541"/>
    <n v="9.5517686451836628E-2"/>
    <n v="0.79015285395140367"/>
    <n v="1.2291177123087635"/>
    <n v="1.210410669006929"/>
    <n v="12238.264999999999"/>
    <n v="12238.264999999999"/>
    <n v="6504"/>
    <n v="1.37"/>
    <n v="1.2946499999999999"/>
    <n v="2.6241720957630359"/>
    <n v="0.44397976731022742"/>
    <n v="0.17328406344736827"/>
    <n v="0.35733780165086165"/>
    <n v="1.3110156269115913E-5"/>
    <n v="2.5385257435273735E-2"/>
  </r>
  <r>
    <n v="106301317"/>
    <n v="50603"/>
    <x v="147"/>
    <x v="26"/>
    <x v="1"/>
    <n v="158.5"/>
    <n v="317000000"/>
    <n v="-8900000"/>
    <n v="348000000"/>
    <n v="0"/>
    <n v="2212682"/>
    <n v="658312682"/>
    <n v="324946749.49301147"/>
    <n v="38081009.041860074"/>
    <n v="208821715.86466229"/>
    <n v="72277.890482112038"/>
    <n v="6326800.4732871279"/>
    <n v="578248552.76330304"/>
    <n v="0.9755444561134704"/>
    <x v="146"/>
    <n v="1.6664933460538145"/>
    <n v="0"/>
    <n v="0.34973159171722507"/>
    <n v="1.1384597140003045"/>
    <n v="1.1753602431610446"/>
    <n v="10700.867949640287"/>
    <n v="10857.084999999999"/>
    <n v="28516"/>
    <n v="1.3900000000000001"/>
    <n v="1.2946499999999999"/>
    <n v="1.7082700184603135"/>
    <n v="0.56194995722889995"/>
    <n v="6.5855779249045412E-2"/>
    <n v="0.36112795244667079"/>
    <n v="1.2499450303284695E-4"/>
    <n v="1.0941316572351032E-2"/>
  </r>
  <r>
    <n v="106301340"/>
    <n v="50069"/>
    <x v="148"/>
    <x v="26"/>
    <x v="1"/>
    <n v="234"/>
    <n v="324000000"/>
    <n v="89900000"/>
    <n v="726000000"/>
    <n v="0"/>
    <n v="7759457"/>
    <n v="1147659457"/>
    <n v="543154432.41855383"/>
    <n v="214651322.97727624"/>
    <n v="355274747.11891639"/>
    <n v="0"/>
    <n v="24249285.770059451"/>
    <n v="1137329788.2848058"/>
    <n v="0.59651543034877819"/>
    <x v="147"/>
    <n v="2.0434888938419133"/>
    <s v=""/>
    <n v="0.31998703275543838"/>
    <n v="1.0090823865000249"/>
    <n v="1.0614788742711232"/>
    <n v="14550.651726618706"/>
    <n v="14763.07"/>
    <n v="41638"/>
    <n v="1.3900000000000001"/>
    <n v="1.2946499999999999"/>
    <n v="3.425710031754083"/>
    <n v="0.47756986409164476"/>
    <n v="0.18873270109366386"/>
    <n v="0.31237619095047375"/>
    <n v="0"/>
    <n v="2.1321243864217718E-2"/>
  </r>
  <r>
    <n v="106301342"/>
    <n v="50168"/>
    <x v="149"/>
    <x v="26"/>
    <x v="1"/>
    <n v="203"/>
    <n v="379000000"/>
    <n v="23300000"/>
    <n v="543000000"/>
    <n v="0"/>
    <n v="8189947"/>
    <n v="953489947"/>
    <n v="481796871.83701664"/>
    <n v="128142875.28794497"/>
    <n v="323706086.19497794"/>
    <n v="0"/>
    <n v="12334180.705283232"/>
    <n v="945980014.0252229"/>
    <n v="0.78663856524209441"/>
    <x v="148"/>
    <n v="1.6774476080531113"/>
    <s v=""/>
    <n v="0.66400413579897621"/>
    <n v="1.0079387860879023"/>
    <n v="1.0647682554249933"/>
    <n v="15432.703051948052"/>
    <n v="17347.71"/>
    <n v="30160"/>
    <n v="1.54"/>
    <n v="1.2946499999999999"/>
    <n v="2.1324248291041554"/>
    <n v="0.50930977895286733"/>
    <n v="0.13546044671989049"/>
    <n v="0.34219125287603264"/>
    <n v="0"/>
    <n v="1.3038521451209394E-2"/>
  </r>
  <r>
    <n v="106301379"/>
    <n v="50426"/>
    <x v="150"/>
    <x v="26"/>
    <x v="2"/>
    <n v="105.5"/>
    <n v="108900000"/>
    <n v="36049969"/>
    <n v="35400000"/>
    <n v="0"/>
    <n v="1142937"/>
    <n v="181492906"/>
    <n v="93763757.821050927"/>
    <n v="64753063.658417381"/>
    <n v="21408381.942534015"/>
    <n v="0"/>
    <n v="4594230.4019274935"/>
    <n v="184519433.82392982"/>
    <n v="1.1614295601061206"/>
    <x v="149"/>
    <n v="1.6535579426330929"/>
    <s v=""/>
    <n v="0.24877659586260295"/>
    <n v="0.98359778283940669"/>
    <n v="0.98964406145025596"/>
    <n v="7106.86982267442"/>
    <n v="8922.4935000000005"/>
    <n v="11782"/>
    <n v="1.72"/>
    <n v="1.2946499999999999"/>
    <n v="1.4237264139221719"/>
    <n v="0.50815112466972556"/>
    <n v="0.35092815058280186"/>
    <n v="0.11602236956223318"/>
    <n v="0"/>
    <n v="2.4898355185239467E-2"/>
  </r>
  <r>
    <n v="106301566"/>
    <n v="50746"/>
    <x v="151"/>
    <x v="26"/>
    <x v="2"/>
    <n v="104"/>
    <n v="95400000"/>
    <n v="146978892.5"/>
    <n v="147800000"/>
    <n v="114115"/>
    <n v="1757738"/>
    <n v="392050745.5"/>
    <n v="89349749.672888875"/>
    <n v="139527139.80676088"/>
    <n v="79072078.199817359"/>
    <n v="115018.56960479272"/>
    <n v="7616102.9258012287"/>
    <n v="315680089.17487311"/>
    <n v="1.0677142392593286"/>
    <x v="150"/>
    <n v="1.8691806686363455"/>
    <n v="0.99214414152516928"/>
    <n v="0.23079231164868777"/>
    <n v="1.2419242104395785"/>
    <n v="1.2226857991615703"/>
    <n v="8789.4321463414653"/>
    <n v="9206.4490000000005"/>
    <n v="16902"/>
    <n v="1.4350000000000001"/>
    <n v="1.2946499999999999"/>
    <n v="1.7506375768979092"/>
    <n v="0.2830389141945312"/>
    <n v="0.44198904077687612"/>
    <n v="0.25048167721472875"/>
    <n v="3.6435167610801518E-4"/>
    <n v="2.412601613775596E-2"/>
  </r>
  <r>
    <n v="106310791"/>
    <n v="50498"/>
    <x v="152"/>
    <x v="27"/>
    <x v="1"/>
    <n v="34.5"/>
    <n v="101400000"/>
    <n v="28615992"/>
    <n v="117900000"/>
    <n v="0"/>
    <n v="8068949"/>
    <n v="255984941"/>
    <n v="157965917.96828231"/>
    <n v="37449937.959723249"/>
    <n v="57888185.023881614"/>
    <n v="2239.9552156900859"/>
    <n v="5538944.2294615675"/>
    <n v="258845225.13656446"/>
    <n v="0.64191061783567716"/>
    <x v="151"/>
    <n v="2.0366850325564823"/>
    <n v="0"/>
    <n v="1.4567666085318882"/>
    <n v="0.98894982847353896"/>
    <n v="1.0196895836439899"/>
    <n v="17881.494226804127"/>
    <n v="18990.93"/>
    <n v="7300"/>
    <n v="1.4550000000000001"/>
    <n v="1.54705"/>
    <n v="3.1728483311641584"/>
    <n v="0.6102717092229184"/>
    <n v="0.14468081433592214"/>
    <n v="0.22364015018372588"/>
    <n v="8.6536470375619453E-6"/>
    <n v="2.1398672610395918E-2"/>
  </r>
  <r>
    <n v="106311000"/>
    <n v="50309"/>
    <x v="153"/>
    <x v="27"/>
    <x v="1"/>
    <n v="262.5"/>
    <n v="384000000"/>
    <n v="124450000"/>
    <n v="672000000"/>
    <n v="0"/>
    <n v="2417517"/>
    <n v="1182867517"/>
    <n v="483062131.97996032"/>
    <n v="179632752.52730531"/>
    <n v="322709864.37896889"/>
    <n v="2395.3636837596987"/>
    <n v="8902598.4417284392"/>
    <n v="994309742.6916467"/>
    <n v="0.79492879813632367"/>
    <x v="152"/>
    <n v="2.0823658467745134"/>
    <n v="0"/>
    <n v="0.27155184138920224"/>
    <n v="1.1896368568187996"/>
    <n v="1.2226656952072033"/>
    <n v="13056.984686346863"/>
    <n v="12914.025"/>
    <n v="40360"/>
    <n v="1.355"/>
    <n v="1.54705"/>
    <n v="2.6195627226696661"/>
    <n v="0.48582661040038361"/>
    <n v="0.18066075873000134"/>
    <n v="0.32455667537298488"/>
    <n v="2.4090719228751878E-6"/>
    <n v="8.9535464247073107E-3"/>
  </r>
  <r>
    <n v="106331152"/>
    <n v="50329"/>
    <x v="154"/>
    <x v="28"/>
    <x v="2"/>
    <n v="141.5"/>
    <n v="116200000"/>
    <n v="85000000"/>
    <n v="79300000"/>
    <n v="0"/>
    <n v="10373798"/>
    <n v="290873798"/>
    <n v="125099676.03488716"/>
    <n v="97305719.631162316"/>
    <n v="52353390.689516068"/>
    <n v="0"/>
    <n v="10213264.893303659"/>
    <n v="284972051.24886918"/>
    <n v="0.92885931988820447"/>
    <x v="153"/>
    <n v="1.5147060955476963"/>
    <s v=""/>
    <n v="1.0157180988032137"/>
    <n v="1.0207099142714762"/>
    <n v="1.0322069426428357"/>
    <n v="10201.872444444447"/>
    <n v="9047.6460000000006"/>
    <n v="16898"/>
    <n v="1.2149999999999999"/>
    <n v="1.2946499999999999"/>
    <n v="1.6307163669628713"/>
    <n v="0.43898928153356437"/>
    <n v="0.3414570629110017"/>
    <n v="0.18371412375382484"/>
    <n v="0"/>
    <n v="3.5839531801609217E-2"/>
  </r>
  <r>
    <n v="106331164"/>
    <n v="50243"/>
    <x v="155"/>
    <x v="28"/>
    <x v="2"/>
    <n v="256.5"/>
    <n v="325000000"/>
    <n v="263750000"/>
    <n v="411000000"/>
    <n v="0"/>
    <n v="14011500"/>
    <n v="1013761500"/>
    <n v="337409377.52305067"/>
    <n v="311587662.62710351"/>
    <n v="205972470.04274622"/>
    <n v="315.29599917696288"/>
    <n v="11028834.530598167"/>
    <n v="865998660.01949763"/>
    <n v="0.96322159859886258"/>
    <x v="154"/>
    <n v="1.9954122991033882"/>
    <n v="0"/>
    <n v="1.2704424897414852"/>
    <n v="1.1706271000201958"/>
    <n v="1.2014158791645762"/>
    <n v="11110.892194244605"/>
    <n v="11273.095000000001"/>
    <n v="40400"/>
    <n v="1.3900000000000001"/>
    <n v="1.2946499999999999"/>
    <n v="2.0716025284378881"/>
    <n v="0.38961882171440543"/>
    <n v="0.35980155283391341"/>
    <n v="0.23784386691557793"/>
    <n v="3.6408370328178579E-7"/>
    <n v="1.2735394452400028E-2"/>
  </r>
  <r>
    <n v="106331168"/>
    <n v="50573"/>
    <x v="156"/>
    <x v="28"/>
    <x v="1"/>
    <n v="306"/>
    <n v="652000000"/>
    <n v="13400000"/>
    <n v="484000000"/>
    <n v="0"/>
    <n v="9811406"/>
    <n v="1159211406"/>
    <n v="777125141.4092164"/>
    <n v="135733797.64112124"/>
    <n v="256174225.54793215"/>
    <n v="25916.824628434941"/>
    <n v="20557500.143117275"/>
    <n v="1189616581.5660155"/>
    <n v="0.8389897138286917"/>
    <x v="155"/>
    <n v="1.889339175183492"/>
    <n v="0"/>
    <n v="0.47726649308986596"/>
    <n v="0.97444119724189626"/>
    <n v="1.0238711958926485"/>
    <n v="13298.239345238095"/>
    <n v="16307.329999999998"/>
    <n v="38974"/>
    <n v="1.68"/>
    <n v="1.2946499999999999"/>
    <n v="2.2519217387798212"/>
    <n v="0.65325681690331361"/>
    <n v="0.11409877749219062"/>
    <n v="0.2153418416635581"/>
    <n v="2.1785863638785147E-5"/>
    <n v="1.7280778077298914E-2"/>
  </r>
  <r>
    <n v="106331194"/>
    <n v="50390"/>
    <x v="157"/>
    <x v="28"/>
    <x v="2"/>
    <n v="215"/>
    <n v="103000000"/>
    <n v="75900000"/>
    <n v="91800000"/>
    <n v="0"/>
    <n v="599152"/>
    <n v="271299152"/>
    <n v="98490410.640319228"/>
    <n v="87484513.673015118"/>
    <n v="79057582.475501508"/>
    <n v="0"/>
    <n v="5158424.1035746988"/>
    <n v="270190930.89241058"/>
    <n v="1.0457870906452964"/>
    <x v="156"/>
    <n v="1.1611789423038219"/>
    <s v=""/>
    <n v="0.11615020168364948"/>
    <n v="1.0041016221526351"/>
    <n v="1.0671536645468997"/>
    <n v="7837.2598120000011"/>
    <n v="7150.7844999999998"/>
    <n v="20508"/>
    <n v="1.25"/>
    <n v="1.2946499999999999"/>
    <n v="1.110339717032961"/>
    <n v="0.36452152674042892"/>
    <n v="0.32378775032923385"/>
    <n v="0.29259894924815982"/>
    <n v="0"/>
    <n v="1.9091773682177259E-2"/>
  </r>
  <r>
    <n v="106331216"/>
    <n v="50534"/>
    <x v="158"/>
    <x v="28"/>
    <x v="2"/>
    <n v="76.5"/>
    <n v="71800000"/>
    <n v="80142025.5"/>
    <n v="64900000"/>
    <n v="850506"/>
    <n v="1883327"/>
    <n v="219575858.5"/>
    <n v="80921259.340313539"/>
    <n v="117027911.9691911"/>
    <n v="38490840.420363814"/>
    <n v="566636.83656275971"/>
    <n v="6057818.252572665"/>
    <n v="243064466.81900385"/>
    <n v="0.8872822863278218"/>
    <x v="157"/>
    <n v="1.6861154313914191"/>
    <n v="1.5009719543812245"/>
    <n v="0.31089196167286448"/>
    <n v="0.90336469733153357"/>
    <n v="0.92055091404130951"/>
    <n v="13127.478397959185"/>
    <n v="9390.4589999999989"/>
    <n v="13836"/>
    <n v="0.98"/>
    <n v="1.2946499999999999"/>
    <n v="1.9003145418012488"/>
    <n v="0.33292097524304509"/>
    <n v="0.48146861407074804"/>
    <n v="0.15835650897103662"/>
    <n v="2.3312203711976609E-3"/>
    <n v="2.4922681343972727E-2"/>
  </r>
  <r>
    <n v="106331288"/>
    <n v="50423"/>
    <x v="159"/>
    <x v="28"/>
    <x v="3"/>
    <n v="20"/>
    <n v="9964627"/>
    <n v="15795885"/>
    <n v="18822676"/>
    <n v="0"/>
    <n v="1802056"/>
    <n v="46385244"/>
    <n v="14617773.794497032"/>
    <n v="16354936.490749199"/>
    <n v="9767465.1517031454"/>
    <n v="0"/>
    <n v="3964326.6639894899"/>
    <n v="44704502.100938864"/>
    <n v="0.6816788342798995"/>
    <x v="158"/>
    <n v="1.9270788999659656"/>
    <s v=""/>
    <n v="0.45456798915417973"/>
    <n v="1.0375967032417936"/>
    <n v="1.0528341897291471"/>
    <n v="18042.588306878308"/>
    <n v="12445.435000000001"/>
    <n v="1688"/>
    <n v="0.94500000000000006"/>
    <n v="1.2946499999999999"/>
    <n v="2.8269601505255197"/>
    <n v="0.3269866144911171"/>
    <n v="0.36584540084623202"/>
    <n v="0.2184895187882657"/>
    <n v="0"/>
    <n v="8.8678465874385229E-2"/>
  </r>
  <r>
    <n v="106331293"/>
    <n v="50102"/>
    <x v="160"/>
    <x v="28"/>
    <x v="1"/>
    <n v="113.5"/>
    <n v="108400000"/>
    <n v="102109435"/>
    <n v="76800000"/>
    <n v="0"/>
    <n v="1936747"/>
    <n v="289246182"/>
    <n v="99750005.625275731"/>
    <n v="125151230.08788377"/>
    <n v="52331829.80203627"/>
    <n v="0"/>
    <n v="9808303.6923111789"/>
    <n v="287041369.20750695"/>
    <n v="1.0867167306959273"/>
    <x v="159"/>
    <n v="1.467558086360123"/>
    <s v=""/>
    <n v="0.19745993402694434"/>
    <n v="1.007681167347342"/>
    <n v="1.0305379393447871"/>
    <n v="10010.172361233481"/>
    <n v="8293.0990000000002"/>
    <n v="17954"/>
    <n v="1.135"/>
    <n v="1.2946499999999999"/>
    <n v="1.3504513595003795"/>
    <n v="0.3475109037442084"/>
    <n v="0.43600415659043862"/>
    <n v="0.18231459091252009"/>
    <n v="0"/>
    <n v="3.4170348752832883E-2"/>
  </r>
  <r>
    <n v="106331312"/>
    <n v="50022"/>
    <x v="161"/>
    <x v="28"/>
    <x v="2"/>
    <n v="295.5"/>
    <n v="413000000"/>
    <n v="63400000"/>
    <n v="493000000"/>
    <n v="3669429"/>
    <n v="9052714"/>
    <n v="982122143"/>
    <n v="357291530.66527438"/>
    <n v="255900510.16090459"/>
    <n v="173398747.31529969"/>
    <n v="623160.04562077066"/>
    <n v="20155350.777840972"/>
    <n v="807369298.96494055"/>
    <n v="1.1559188073419955"/>
    <x v="160"/>
    <n v="2.8431577945805642"/>
    <n v="5.8884214830311219"/>
    <n v="0.44914693372405401"/>
    <n v="1.2164472246580285"/>
    <n v="1.31312733792242"/>
    <n v="9171.9189039145931"/>
    <n v="9406.2380000000012"/>
    <n v="46224"/>
    <n v="1.4049999999999998"/>
    <n v="1.2946499999999999"/>
    <n v="2.4596518168246866"/>
    <n v="0.4425379205319393"/>
    <n v="0.31695595867835558"/>
    <n v="0.21477005323041073"/>
    <n v="7.7184015594805393E-4"/>
    <n v="2.4964227403346192E-2"/>
  </r>
  <r>
    <n v="106331326"/>
    <n v="50054"/>
    <x v="162"/>
    <x v="28"/>
    <x v="3"/>
    <n v="59"/>
    <n v="60800000"/>
    <n v="51000000"/>
    <n v="27800000"/>
    <n v="0"/>
    <n v="369485"/>
    <n v="139969485"/>
    <n v="73806219.409112707"/>
    <n v="55004615.647751376"/>
    <n v="28702423.635423448"/>
    <n v="0"/>
    <n v="4416863.941074634"/>
    <n v="161930122.63336217"/>
    <n v="0.82377881548141108"/>
    <x v="161"/>
    <n v="0.9685593228332916"/>
    <s v=""/>
    <n v="8.3653244684304989E-2"/>
    <n v="0.86438201073258703"/>
    <n v="1.0121318825861982"/>
    <n v="12448.423034188037"/>
    <n v="10631.135"/>
    <n v="7596"/>
    <n v="1.17"/>
    <n v="1.2946499999999999"/>
    <n v="1.1757516758515716"/>
    <n v="0.45579054847147099"/>
    <n v="0.33968118317486456"/>
    <n v="0.17725191069243307"/>
    <n v="0"/>
    <n v="2.727635766123131E-2"/>
  </r>
  <r>
    <n v="106332172"/>
    <n v="52052"/>
    <x v="163"/>
    <x v="28"/>
    <x v="2"/>
    <n v="33.5"/>
    <n v="25000000"/>
    <n v="14145002"/>
    <n v="7920539"/>
    <n v="0"/>
    <n v="0"/>
    <n v="47065541"/>
    <n v="26299999.984868355"/>
    <n v="13396020.036330249"/>
    <n v="5109220.9811061332"/>
    <n v="0"/>
    <n v="0"/>
    <n v="44805241.002304733"/>
    <n v="0.95057034275223162"/>
    <x v="162"/>
    <n v="1.5502439666027568"/>
    <s v=""/>
    <s v=""/>
    <n v="1.0504472232964666"/>
    <n v="1.0482160862673906"/>
    <n v="0"/>
    <m/>
    <m/>
    <n v="3.3650000000000002"/>
    <n v="0"/>
    <n v="1.6308566519277905"/>
    <n v="0.58698490168852147"/>
    <n v="0.29898332732193478"/>
    <n v="0.11403177098954384"/>
    <n v="0"/>
    <n v="0"/>
  </r>
  <r>
    <n v="106334018"/>
    <n v="50684"/>
    <x v="164"/>
    <x v="28"/>
    <x v="2"/>
    <n v="48"/>
    <n v="39300000"/>
    <n v="1369995"/>
    <n v="27600000"/>
    <n v="0"/>
    <n v="1208993"/>
    <n v="69478988"/>
    <n v="32526942.453362796"/>
    <n v="21700630.96953886"/>
    <n v="25229687.578878287"/>
    <n v="0"/>
    <n v="1147999.7568212585"/>
    <n v="80605260.758601204"/>
    <n v="1.2082291490000461"/>
    <x v="163"/>
    <n v="1.093949337014624"/>
    <s v=""/>
    <n v="1.0531300140233724"/>
    <n v="0.86196592314337317"/>
    <n v="0.88417605580809122"/>
    <n v="8507.9036768060832"/>
    <n v="8166.3454999999994"/>
    <n v="5354"/>
    <n v="1.3149999999999999"/>
    <n v="1.2946499999999999"/>
    <n v="0.90541544865061219"/>
    <n v="0.40353374143624887"/>
    <n v="0.26922102559197086"/>
    <n v="0.31300298940086346"/>
    <n v="0"/>
    <n v="1.4242243570916779E-2"/>
  </r>
  <r>
    <n v="106334068"/>
    <n v="50701"/>
    <x v="165"/>
    <x v="28"/>
    <x v="2"/>
    <n v="161.5"/>
    <n v="175400000"/>
    <n v="106650000"/>
    <n v="263000000"/>
    <n v="0"/>
    <n v="9214576"/>
    <n v="554264576"/>
    <n v="187494072.24294871"/>
    <n v="143511207.61409843"/>
    <n v="140994539.20626467"/>
    <n v="1438.3248983695671"/>
    <n v="18087434.372649066"/>
    <n v="490088691.76085925"/>
    <n v="0.93549624210370974"/>
    <x v="164"/>
    <n v="1.8653204690094436"/>
    <n v="0"/>
    <n v="0.50944627138129839"/>
    <n v="1.1309474903584504"/>
    <n v="1.145231846824823"/>
    <n v="9908.4662857142885"/>
    <n v="8353.4880000000012"/>
    <n v="31880"/>
    <n v="1.155"/>
    <n v="1.2946499999999999"/>
    <n v="1.993936891520568"/>
    <n v="0.38257171690555392"/>
    <n v="0.29282701279735973"/>
    <n v="0.28769188429890058"/>
    <n v="2.934825721445953E-6"/>
    <n v="3.6906451172464314E-2"/>
  </r>
  <r>
    <n v="106334487"/>
    <n v="50292"/>
    <x v="166"/>
    <x v="28"/>
    <x v="0"/>
    <n v="307"/>
    <n v="152200000"/>
    <n v="410115762"/>
    <n v="229000000"/>
    <n v="35355"/>
    <n v="2353869"/>
    <n v="793704986"/>
    <n v="125871633.1444428"/>
    <n v="428755299.9595108"/>
    <n v="193230316.48767215"/>
    <n v="6620983.644496223"/>
    <n v="19486281.003199384"/>
    <n v="773964514.23932123"/>
    <n v="1.2091683900322827"/>
    <x v="165"/>
    <n v="1.1851142417117031"/>
    <n v="5.3398410112958511E-3"/>
    <n v="0.12079621553304741"/>
    <n v="1.0255056548426906"/>
    <n v="1.2021620129974351"/>
    <n v="11437.415680933853"/>
    <n v="10727.795"/>
    <n v="35874"/>
    <n v="1.2850000000000001"/>
    <n v="1.2946499999999999"/>
    <n v="0.98010686640597888"/>
    <n v="0.16263230526551173"/>
    <n v="0.55397281409071597"/>
    <n v="0.24966301804881263"/>
    <n v="8.5546346411030892E-3"/>
    <n v="2.517722795385673E-2"/>
  </r>
  <r>
    <n v="106334564"/>
    <n v="50775"/>
    <x v="167"/>
    <x v="28"/>
    <x v="2"/>
    <n v="75.5"/>
    <n v="112100000"/>
    <n v="26200000"/>
    <n v="110800000"/>
    <n v="0"/>
    <n v="3535173"/>
    <n v="252635173"/>
    <n v="145175147.40735376"/>
    <n v="51597975.058578476"/>
    <n v="70493037.287039071"/>
    <n v="0"/>
    <n v="8833764.0055132993"/>
    <n v="276099923.7584846"/>
    <n v="0.7721707330901022"/>
    <x v="166"/>
    <n v="1.571786438266745"/>
    <s v=""/>
    <n v="0.4001887528117844"/>
    <n v="0.91501355582042776"/>
    <n v="0.9236400176560694"/>
    <n v="8879.9285508196735"/>
    <n v="9884.5920000000006"/>
    <n v="14932"/>
    <n v="1.5249999999999999"/>
    <n v="0.65059999999999996"/>
    <n v="2.0355426214830885"/>
    <n v="0.52580654652532299"/>
    <n v="0.18688152592071428"/>
    <n v="0.25531711971315896"/>
    <n v="0"/>
    <n v="3.1994807840803816E-2"/>
  </r>
  <r>
    <n v="106334589"/>
    <n v="50770"/>
    <x v="168"/>
    <x v="28"/>
    <x v="1"/>
    <n v="79"/>
    <n v="175400000"/>
    <n v="41600000"/>
    <n v="111300000"/>
    <n v="0"/>
    <n v="2955154"/>
    <n v="331255154"/>
    <n v="209212765.7981455"/>
    <n v="53944206.045345753"/>
    <n v="109912872.86287898"/>
    <n v="0"/>
    <n v="3086975.3552068425"/>
    <n v="376156820.06157708"/>
    <n v="0.83838096270488083"/>
    <x v="167"/>
    <n v="1.0126202427521982"/>
    <s v=""/>
    <n v="0.95729756799499621"/>
    <n v="0.88063046137452283"/>
    <n v="0.88626947010791213"/>
    <n v="10246.765084175087"/>
    <n v="11106.895"/>
    <n v="15850"/>
    <n v="1.4849999999999999"/>
    <n v="1.2946499999999999"/>
    <n v="1.207828287852776"/>
    <n v="0.55618495967691683"/>
    <n v="0.14340882091813478"/>
    <n v="0.29219960133884104"/>
    <n v="0"/>
    <n v="8.2066180661073823E-3"/>
  </r>
  <r>
    <n v="106340947"/>
    <n v="50017"/>
    <x v="169"/>
    <x v="29"/>
    <x v="1"/>
    <n v="210.5"/>
    <n v="423000000"/>
    <n v="189200000"/>
    <n v="494000000"/>
    <n v="236353"/>
    <n v="3438653"/>
    <n v="1109875006"/>
    <n v="513020769.77434796"/>
    <n v="244052401.14317527"/>
    <n v="267008723.50749481"/>
    <n v="843394.07862251648"/>
    <n v="8242304.1080655325"/>
    <n v="1033167592.611706"/>
    <n v="0.82452802093384336"/>
    <x v="168"/>
    <n v="1.8501268179956436"/>
    <n v="0.28024028860390671"/>
    <n v="0.41719559906010933"/>
    <n v="1.0742448891514185"/>
    <n v="1.0923290871726776"/>
    <n v="12132.988979057591"/>
    <n v="16915.334999999999"/>
    <n v="31854"/>
    <n v="1.9100000000000001"/>
    <n v="1.54705"/>
    <n v="2.2438616651259813"/>
    <n v="0.49655135666567107"/>
    <n v="0.23621763099077109"/>
    <n v="0.25843699068467041"/>
    <n v="8.1631875085292976E-4"/>
    <n v="7.9777029080346177E-3"/>
  </r>
  <r>
    <n v="106340950"/>
    <n v="50516"/>
    <x v="170"/>
    <x v="29"/>
    <x v="1"/>
    <n v="316.5"/>
    <n v="372000000"/>
    <n v="354800000"/>
    <n v="494000000"/>
    <n v="264772"/>
    <n v="12258470"/>
    <n v="1233323242"/>
    <n v="500077831.34927559"/>
    <n v="400248371.19355667"/>
    <n v="242703891.65684134"/>
    <n v="391462.24167923472"/>
    <n v="15152205.899956446"/>
    <n v="1158573762.3413093"/>
    <n v="0.74388420497724361"/>
    <x v="169"/>
    <n v="2.0354020556805321"/>
    <n v="0.67636663721185897"/>
    <n v="0.80902213716850535"/>
    <n v="1.0645185331209579"/>
    <n v="1.0803290727939552"/>
    <n v="12161.739503311259"/>
    <n v="13404.545"/>
    <n v="42194"/>
    <n v="1.51"/>
    <n v="1.54705"/>
    <n v="2.7361813062596183"/>
    <n v="0.43163227720494113"/>
    <n v="0.34546645557095373"/>
    <n v="0.20948505787527247"/>
    <n v="3.3788288187033198E-4"/>
    <n v="1.3078326466962309E-2"/>
  </r>
  <r>
    <n v="106340951"/>
    <n v="50590"/>
    <x v="171"/>
    <x v="29"/>
    <x v="1"/>
    <n v="282"/>
    <n v="138900000"/>
    <n v="236800000"/>
    <n v="169800000"/>
    <n v="0"/>
    <n v="989650"/>
    <n v="546489650"/>
    <n v="179586434.57127839"/>
    <n v="280395923.19650483"/>
    <n v="79904169.828033343"/>
    <n v="0"/>
    <n v="14137512.113113601"/>
    <n v="554024039.70893025"/>
    <n v="0.77344371990897887"/>
    <x v="170"/>
    <n v="2.1250455434983802"/>
    <s v=""/>
    <n v="7.0001708368619228E-2"/>
    <n v="0.98640060869400426"/>
    <n v="1.0089159626689919"/>
    <n v="14737.510663900415"/>
    <n v="12962.555"/>
    <n v="22144"/>
    <n v="1.2050000000000001"/>
    <n v="1.54705"/>
    <n v="2.7475115367779592"/>
    <n v="0.32414917350089795"/>
    <n v="0.50610786373785788"/>
    <n v="0.14422509512405438"/>
    <n v="0"/>
    <n v="2.5517867637189679E-2"/>
  </r>
  <r>
    <n v="106341006"/>
    <n v="50599"/>
    <x v="172"/>
    <x v="29"/>
    <x v="4"/>
    <n v="499"/>
    <n v="798000000"/>
    <n v="730182502"/>
    <n v="2023000000"/>
    <n v="2606385"/>
    <n v="7551022"/>
    <n v="3561339909"/>
    <n v="1219815524.1380205"/>
    <n v="933458083.82448888"/>
    <n v="1337007551.4174938"/>
    <n v="4203250.7490069289"/>
    <n v="20201480.292250559"/>
    <n v="3514685890.4212604"/>
    <n v="0.65419728164543944"/>
    <x v="171"/>
    <n v="1.5130804593102094"/>
    <n v="0.6200879166240062"/>
    <n v="0.3737855786190396"/>
    <n v="1.0132740222123087"/>
    <n v="1.1263604917842229"/>
    <n v="21167.88881868132"/>
    <n v="28120.845000000001"/>
    <n v="62624"/>
    <n v="1.82"/>
    <n v="1.54705"/>
    <n v="2.3128809944066164"/>
    <n v="0.34706245797453522"/>
    <n v="0.2655879111042288"/>
    <n v="0.38040598594067926"/>
    <n v="1.1959107812343193E-3"/>
    <n v="5.7477341993225082E-3"/>
  </r>
  <r>
    <n v="106341051"/>
    <n v="50108"/>
    <x v="173"/>
    <x v="29"/>
    <x v="1"/>
    <n v="381.5"/>
    <n v="532000000"/>
    <n v="397550000"/>
    <n v="989000000"/>
    <n v="407107"/>
    <n v="6714791"/>
    <n v="1925671898"/>
    <n v="728459453.06435442"/>
    <n v="588654876.24284303"/>
    <n v="629981123.51198471"/>
    <n v="217894.86063375828"/>
    <n v="14391915.22877216"/>
    <n v="1961705262.9085884"/>
    <n v="0.73030832088467856"/>
    <x v="172"/>
    <n v="1.5698883079013166"/>
    <n v="1.8683643974709114"/>
    <n v="0.4665668810066268"/>
    <n v="0.98163161123645948"/>
    <n v="1.0057700974860193"/>
    <n v="15102.946290322585"/>
    <n v="17087.275000000001"/>
    <n v="61526"/>
    <n v="1.5499999999999998"/>
    <n v="1.54705"/>
    <n v="2.1496240190712745"/>
    <n v="0.37133990861821897"/>
    <n v="0.30007304734965845"/>
    <n v="0.32113953886116509"/>
    <n v="1.1107420913511193E-4"/>
    <n v="7.336430961822217E-3"/>
  </r>
  <r>
    <n v="106344029"/>
    <n v="50414"/>
    <x v="174"/>
    <x v="29"/>
    <x v="1"/>
    <n v="69"/>
    <n v="96200000"/>
    <n v="37302254"/>
    <n v="294000000"/>
    <n v="40564"/>
    <n v="2323986"/>
    <n v="429866804"/>
    <n v="144760924.62242627"/>
    <n v="63939770.903430246"/>
    <n v="129761906.85250674"/>
    <n v="72190.901225615162"/>
    <n v="4766062.3989258632"/>
    <n v="343300855.67851472"/>
    <n v="0.66454397311231839"/>
    <x v="173"/>
    <n v="2.265688036891857"/>
    <n v="0.56189906638271558"/>
    <n v="0.48761132471193858"/>
    <n v="1.2521576829466172"/>
    <n v="1.3117015316871241"/>
    <n v="13225.857868217056"/>
    <n v="12453.545"/>
    <n v="13686"/>
    <n v="1.29"/>
    <n v="1.54705"/>
    <n v="3.4093876832269761"/>
    <n v="0.42167364930190604"/>
    <n v="0.18624996077291128"/>
    <n v="0.37798305686142164"/>
    <n v="2.102846527514006E-4"/>
    <n v="1.3883048411009668E-2"/>
  </r>
  <r>
    <n v="106350784"/>
    <n v="50296"/>
    <x v="175"/>
    <x v="30"/>
    <x v="3"/>
    <n v="126"/>
    <n v="49200000"/>
    <n v="81678103"/>
    <n v="54100000"/>
    <n v="0"/>
    <n v="983398"/>
    <n v="185961501"/>
    <n v="67214582.675721496"/>
    <n v="92971823.169500619"/>
    <n v="38464547.630027324"/>
    <n v="0"/>
    <n v="4858456.0848325202"/>
    <n v="203509409.56008196"/>
    <n v="0.73198401360857479"/>
    <x v="174"/>
    <n v="1.4064899585031612"/>
    <s v=""/>
    <n v="0.20240956856027639"/>
    <n v="0.91377347810101484"/>
    <n v="0.9910019751149578"/>
    <n v="26749.42596330275"/>
    <n v="21282.39"/>
    <n v="4800"/>
    <n v="1.0900000000000001"/>
    <n v="1.7177500000000001"/>
    <n v="1.9214763333004639"/>
    <n v="0.33027751798315635"/>
    <n v="0.45684287213291042"/>
    <n v="0.18900623668052782"/>
    <n v="0"/>
    <n v="2.3873373203405424E-2"/>
  </r>
  <r>
    <n v="106361144"/>
    <n v="50586"/>
    <x v="176"/>
    <x v="31"/>
    <x v="2"/>
    <n v="45"/>
    <n v="67000000"/>
    <n v="47461609.5"/>
    <n v="68800000"/>
    <n v="0"/>
    <n v="6706985"/>
    <n v="189968594.5"/>
    <n v="33020765.341978215"/>
    <n v="36039806.744673364"/>
    <n v="17925558.328502461"/>
    <n v="0"/>
    <n v="2148870.6467998344"/>
    <n v="89135001.061953872"/>
    <n v="2.0290262598736648"/>
    <x v="175"/>
    <n v="3.8380952347021089"/>
    <s v=""/>
    <n v="3.1211673955285546"/>
    <n v="2.131245775920966"/>
    <n v="0.51780332413541352"/>
    <n v="7232.6665196078438"/>
    <n v="8077.3575000000001"/>
    <m/>
    <n v="1.53"/>
    <n v="1.2946499999999999"/>
    <n v="1.8915946582875098"/>
    <n v="0.37045790035978027"/>
    <n v="0.40432833696410297"/>
    <n v="0.20110571733816646"/>
    <n v="0"/>
    <n v="2.4108045337950326E-2"/>
  </r>
  <r>
    <n v="106361166"/>
    <n v="50758"/>
    <x v="177"/>
    <x v="31"/>
    <x v="1"/>
    <n v="34.5"/>
    <n v="39500000"/>
    <n v="34497004"/>
    <n v="16500522"/>
    <n v="0"/>
    <n v="2573233"/>
    <n v="93070759"/>
    <n v="27423295.180950984"/>
    <n v="46171842.89007026"/>
    <n v="6711190.6380381826"/>
    <n v="0"/>
    <n v="7258105.9349357728"/>
    <n v="87564434.643995211"/>
    <n v="1.4403812430038621"/>
    <x v="176"/>
    <n v="2.4586579177884058"/>
    <s v=""/>
    <n v="0.35453230127355129"/>
    <n v="1.0628831143419297"/>
    <n v="1.0546030989253108"/>
    <n v="9060.6215090090082"/>
    <n v="7341.0874999999996"/>
    <n v="7116"/>
    <n v="1.1100000000000001"/>
    <n v="1.2946499999999999"/>
    <n v="1.7069494133795893"/>
    <n v="0.3131784644352929"/>
    <n v="0.52728991031333661"/>
    <n v="7.6642882071053339E-2"/>
    <n v="0"/>
    <n v="8.2888743180317012E-2"/>
  </r>
  <r>
    <n v="106361246"/>
    <n v="50327"/>
    <x v="178"/>
    <x v="31"/>
    <x v="1"/>
    <n v="353.5"/>
    <n v="706000000"/>
    <n v="641050000"/>
    <n v="518000000"/>
    <n v="1084593"/>
    <n v="10155104"/>
    <n v="1876289697"/>
    <n v="703347193.41203356"/>
    <n v="535570947.58901417"/>
    <n v="476497768.30807543"/>
    <n v="263912.04940344335"/>
    <n v="19516007.890859064"/>
    <n v="1735195829.2493856"/>
    <n v="1.003771688595354"/>
    <x v="177"/>
    <n v="1.0870984807322155"/>
    <n v="4.1096759411010391"/>
    <n v="0.52034740182475858"/>
    <n v="1.0813129361955931"/>
    <n v="1.1310821947692544"/>
    <n v="18359.397746835446"/>
    <n v="26467.014999999999"/>
    <n v="43248"/>
    <n v="1.9750000000000001"/>
    <n v="1.2946499999999999"/>
    <n v="1.0830136903477188"/>
    <n v="0.40534168049279423"/>
    <n v="0.30865158765434131"/>
    <n v="0.2746074882592357"/>
    <n v="1.5209352452028827E-4"/>
    <n v="1.1247150069108532E-2"/>
  </r>
  <r>
    <n v="106361266"/>
    <n v="51312"/>
    <x v="179"/>
    <x v="31"/>
    <x v="3"/>
    <n v="30"/>
    <n v="9826347"/>
    <n v="22500000"/>
    <n v="7091881"/>
    <n v="0"/>
    <n v="839917"/>
    <n v="40258145"/>
    <n v="10259471.255837154"/>
    <n v="22155112.634213746"/>
    <n v="7912502.6881612986"/>
    <n v="0"/>
    <n v="832085.47140912176"/>
    <n v="41159172.049621321"/>
    <n v="0.95778298461621725"/>
    <x v="178"/>
    <n v="0.89628797353976075"/>
    <s v=""/>
    <n v="1.0094119280530349"/>
    <n v="0.97810871782029418"/>
    <n v="1.1381951960531398"/>
    <n v="38437.074670050766"/>
    <n v="27635.415000000001"/>
    <n v="748"/>
    <n v="0.98499999999999999"/>
    <n v="0"/>
    <n v="0.93579442100749211"/>
    <n v="0.24926330499234481"/>
    <n v="0.53827887032090049"/>
    <n v="0.19224154165739823"/>
    <n v="0"/>
    <n v="2.0216283029356449E-2"/>
  </r>
  <r>
    <n v="106361308"/>
    <n v="50272"/>
    <x v="180"/>
    <x v="31"/>
    <x v="1"/>
    <n v="162.5"/>
    <n v="272000000"/>
    <n v="36248073.5"/>
    <n v="274000000"/>
    <n v="0"/>
    <n v="4764369"/>
    <n v="587012442.5"/>
    <n v="274319357.80947024"/>
    <n v="121317708.01530939"/>
    <n v="169150892.4372279"/>
    <n v="0"/>
    <n v="8574201.3947768174"/>
    <n v="573362159.6567843"/>
    <n v="0.99154504505992191"/>
    <x v="179"/>
    <n v="1.6198554796373996"/>
    <s v=""/>
    <n v="0.55566329511484658"/>
    <n v="1.023807435864597"/>
    <n v="1.300434336969519"/>
    <n v="12714.094436090227"/>
    <n v="12342.880000000001"/>
    <n v="23508"/>
    <n v="1.33"/>
    <n v="1.2946499999999999"/>
    <n v="1.6336680695525105"/>
    <n v="0.47843994095054743"/>
    <n v="0.21159001509260816"/>
    <n v="0.29501579340094919"/>
    <n v="0"/>
    <n v="1.4954250555895337E-2"/>
  </r>
  <r>
    <n v="106361318"/>
    <n v="50099"/>
    <x v="181"/>
    <x v="31"/>
    <x v="1"/>
    <n v="165.5"/>
    <n v="215000000"/>
    <n v="31118634"/>
    <n v="318000000"/>
    <n v="0"/>
    <n v="13095678"/>
    <n v="577214312"/>
    <n v="238701312.55547142"/>
    <n v="89029891.07648626"/>
    <n v="233802211.10458413"/>
    <n v="0"/>
    <n v="15927513.223624822"/>
    <n v="577460927.96016657"/>
    <n v="0.90070723825633126"/>
    <x v="180"/>
    <n v="1.3601240060888586"/>
    <s v=""/>
    <n v="0.82220481101692366"/>
    <n v="0.99957293048200213"/>
    <n v="1.0444606814306763"/>
    <n v="9154.6885087719329"/>
    <n v="9522.2125000000015"/>
    <n v="31790"/>
    <n v="1.4249999999999998"/>
    <n v="1.2946499999999999"/>
    <n v="1.5100622581005423"/>
    <n v="0.41336357318349531"/>
    <n v="0.15417474458571087"/>
    <n v="0.40487970663308992"/>
    <n v="0"/>
    <n v="2.7581975597703999E-2"/>
  </r>
  <r>
    <n v="106361323"/>
    <n v="50089"/>
    <x v="182"/>
    <x v="31"/>
    <x v="1"/>
    <n v="226"/>
    <n v="72000000"/>
    <n v="343100000"/>
    <n v="39300000"/>
    <n v="0"/>
    <n v="1289174"/>
    <n v="455689174"/>
    <n v="78411397.534462169"/>
    <n v="320117132.79385126"/>
    <n v="31054342.719510227"/>
    <n v="0"/>
    <n v="7643971.5748297554"/>
    <n v="437226844.62265342"/>
    <n v="0.91823385711695382"/>
    <x v="181"/>
    <n v="1.2655234842664806"/>
    <s v=""/>
    <n v="0.16865238016386949"/>
    <n v="1.0422259740096251"/>
    <n v="1.0438036797134351"/>
    <n v="14273.520169154233"/>
    <n v="10470.721000000001"/>
    <n v="21926"/>
    <n v="1.0049999999999999"/>
    <n v="1.2946499999999999"/>
    <n v="1.378214791861343"/>
    <n v="0.17933802212472741"/>
    <n v="0.7321534272904191"/>
    <n v="7.1025700048933479E-2"/>
    <n v="0"/>
    <n v="1.7482850535919973E-2"/>
  </r>
  <r>
    <n v="106361339"/>
    <n v="50129"/>
    <x v="183"/>
    <x v="31"/>
    <x v="1"/>
    <n v="214"/>
    <n v="241000000"/>
    <n v="251000000"/>
    <n v="178300000"/>
    <n v="0"/>
    <n v="1284313"/>
    <n v="671584313"/>
    <n v="298813714.80707514"/>
    <n v="290397298.0752607"/>
    <n v="130652676.08675331"/>
    <n v="0"/>
    <n v="13810727.448078262"/>
    <n v="733674416.41716754"/>
    <n v="0.80652255253945837"/>
    <x v="182"/>
    <n v="1.3646869344000951"/>
    <s v=""/>
    <n v="9.2993870513222665E-2"/>
    <n v="0.91537103921330809"/>
    <n v="0.93779982622594871"/>
    <n v="11651.024542586752"/>
    <n v="13479.470000000001"/>
    <n v="27836"/>
    <n v="1.585"/>
    <n v="1.2946499999999999"/>
    <n v="1.6920629560861897"/>
    <n v="0.40728381434683902"/>
    <n v="0.39581221803179339"/>
    <n v="0.17807991278308954"/>
    <n v="0"/>
    <n v="1.882405483827785E-2"/>
  </r>
  <r>
    <n v="106361343"/>
    <n v="50300"/>
    <x v="49"/>
    <x v="31"/>
    <x v="1"/>
    <n v="187.5"/>
    <n v="209100000"/>
    <n v="212000000"/>
    <n v="225000000"/>
    <n v="0"/>
    <n v="17627771"/>
    <n v="663727771"/>
    <n v="278765753.6137163"/>
    <n v="179560653.075021"/>
    <n v="110779856.25766891"/>
    <n v="0"/>
    <n v="8458923.0917428453"/>
    <n v="577565186.038149"/>
    <n v="0.7500921375361923"/>
    <x v="183"/>
    <n v="2.0310551719498555"/>
    <s v=""/>
    <n v="2.083926146249905"/>
    <n v="1.1491824421636103"/>
    <n v="1.1725623503473563"/>
    <n v="9830.68418490566"/>
    <n v="9507.7785000000003"/>
    <n v="29798"/>
    <n v="1.3250000000000002"/>
    <n v="1.2946499999999999"/>
    <n v="2.7077409164975497"/>
    <n v="0.48265678117812216"/>
    <n v="0.31089244541682048"/>
    <n v="0.19180494069867943"/>
    <n v="0"/>
    <n v="1.4645832706378049E-2"/>
  </r>
  <r>
    <n v="106361370"/>
    <n v="50517"/>
    <x v="184"/>
    <x v="31"/>
    <x v="2"/>
    <n v="66"/>
    <n v="45300000"/>
    <n v="116600000"/>
    <n v="29124305"/>
    <n v="521231"/>
    <n v="560372"/>
    <n v="192105908"/>
    <n v="48900000.304908656"/>
    <n v="83300000.49061434"/>
    <n v="25900000.16311986"/>
    <n v="520555.80653176829"/>
    <n v="4829864.7353195269"/>
    <n v="163450421.50049412"/>
    <n v="0.92638036232185295"/>
    <x v="184"/>
    <n v="1.1244905334584272"/>
    <n v="1.0012970626007041"/>
    <n v="0.11602229683621311"/>
    <n v="1.1753160758867742"/>
    <n v="1.1710701620862305"/>
    <n v="7847.707855967079"/>
    <n v="6959.8284999999996"/>
    <n v="11000"/>
    <n v="1.2149999999999999"/>
    <n v="1.2946499999999999"/>
    <n v="1.2138540271298894"/>
    <n v="0.29917328971073243"/>
    <n v="0.50963466307342942"/>
    <n v="0.15845783648249304"/>
    <n v="3.1847932954409334E-3"/>
    <n v="2.9549417437904409E-2"/>
  </r>
  <r>
    <n v="106361458"/>
    <n v="51323"/>
    <x v="185"/>
    <x v="31"/>
    <x v="1"/>
    <n v="5.5"/>
    <n v="5845153"/>
    <n v="8170252"/>
    <n v="4733340"/>
    <n v="0"/>
    <n v="994382"/>
    <n v="19743127"/>
    <n v="7395042.6370920427"/>
    <n v="7438936.4375745337"/>
    <n v="2617832.5574629698"/>
    <n v="0"/>
    <n v="791808.07202459476"/>
    <n v="18243619.704154141"/>
    <n v="0.79041505057481232"/>
    <x v="185"/>
    <n v="1.8081141158192486"/>
    <s v=""/>
    <n v="1.2558371594488027"/>
    <n v="1.0821935186197953"/>
    <n v="1.1031731583940667"/>
    <n v="14464.100773255817"/>
    <n v="9079.6545000000006"/>
    <n v="929.99990000000003"/>
    <n v="0.86"/>
    <n v="0"/>
    <n v="2.287550211125581"/>
    <n v="0.40534952805490476"/>
    <n v="0.4077555089509271"/>
    <n v="0.14349304578339131"/>
    <n v="0"/>
    <n v="4.3401917210776818E-2"/>
  </r>
  <r>
    <n v="106364144"/>
    <n v="50709"/>
    <x v="186"/>
    <x v="31"/>
    <x v="2"/>
    <n v="111"/>
    <n v="125100000"/>
    <n v="59104766"/>
    <n v="53800000"/>
    <n v="0"/>
    <n v="2761104"/>
    <n v="240765870"/>
    <n v="113224232.38378817"/>
    <n v="85042653.922579527"/>
    <n v="34938198.895070925"/>
    <n v="0"/>
    <n v="5095575.5356098674"/>
    <n v="238300660.73704848"/>
    <n v="1.1048871550390149"/>
    <x v="186"/>
    <n v="1.5398618618428581"/>
    <s v=""/>
    <n v="0.54186303013355985"/>
    <n v="1.0103449535361202"/>
    <n v="1.0652666291981649"/>
    <n v="6525.844646209388"/>
    <n v="6597.2955000000002"/>
    <n v="19386"/>
    <n v="1.385"/>
    <n v="1.2946499999999999"/>
    <n v="1.3936824722959908"/>
    <n v="0.47513184408970149"/>
    <n v="0.3568712468507142"/>
    <n v="0.1466139405027638"/>
    <n v="0"/>
    <n v="2.1382968556820543E-2"/>
  </r>
  <r>
    <n v="106364231"/>
    <n v="50245"/>
    <x v="187"/>
    <x v="31"/>
    <x v="0"/>
    <n v="311.5"/>
    <n v="144400000"/>
    <n v="554313692"/>
    <n v="116100000"/>
    <n v="0"/>
    <n v="28500000"/>
    <n v="843313692"/>
    <n v="163664759.49913228"/>
    <n v="605081350.22106266"/>
    <n v="92771706.313480318"/>
    <n v="0"/>
    <n v="29854253.821186747"/>
    <n v="891372069.85486197"/>
    <n v="0.88229134018777933"/>
    <x v="187"/>
    <n v="1.2514591421622903"/>
    <s v=""/>
    <n v="0.95463782718207912"/>
    <n v="0.94608494086797323"/>
    <n v="1.3028024039471435"/>
    <n v="11475.878331950207"/>
    <n v="10093.746999999999"/>
    <n v="44540"/>
    <n v="1.2050000000000001"/>
    <n v="1.2946499999999999"/>
    <n v="1.4184193872921165"/>
    <n v="0.18360992567983542"/>
    <n v="0.67882018147549239"/>
    <n v="0.10407742114758645"/>
    <n v="0"/>
    <n v="3.3492471697085795E-2"/>
  </r>
  <r>
    <n v="106364430"/>
    <n v="50298"/>
    <x v="188"/>
    <x v="31"/>
    <x v="2"/>
    <n v="19.5"/>
    <n v="28600000"/>
    <n v="21758063"/>
    <n v="57000000"/>
    <n v="0"/>
    <n v="12901897"/>
    <n v="120259960"/>
    <n v="28903755.980973452"/>
    <n v="34028906.401956856"/>
    <n v="15027465.083129153"/>
    <n v="0"/>
    <n v="2872482.2672239249"/>
    <n v="80832609.733283386"/>
    <n v="0.98949077825133158"/>
    <x v="188"/>
    <n v="3.7930548954655068"/>
    <s v=""/>
    <n v="4.4915497467870811"/>
    <n v="1.4877654005829053"/>
    <n v="1.5414806901451268"/>
    <n v="10751.471122171946"/>
    <n v="8671.8070000000007"/>
    <n v="4826"/>
    <n v="1.105"/>
    <n v="1.2946499999999999"/>
    <n v="3.8333403189150967"/>
    <n v="0.35757543986696411"/>
    <n v="0.4209799301821282"/>
    <n v="0.18590844874010656"/>
    <n v="0"/>
    <n v="3.553618121080112E-2"/>
  </r>
  <r>
    <n v="106370652"/>
    <n v="50757"/>
    <x v="189"/>
    <x v="32"/>
    <x v="2"/>
    <n v="77"/>
    <n v="107800000"/>
    <n v="36950000"/>
    <n v="80000000"/>
    <n v="0"/>
    <n v="1311230"/>
    <n v="226061230"/>
    <n v="113645706.19460472"/>
    <n v="73473159.705862463"/>
    <n v="68455933.209832996"/>
    <n v="0"/>
    <n v="4115592.3844543141"/>
    <n v="259690391.49475449"/>
    <n v="0.94856201443638666"/>
    <x v="189"/>
    <n v="1.1686350072064873"/>
    <s v=""/>
    <n v="0.31860055066504256"/>
    <n v="0.87050286573489277"/>
    <n v="0.89271209079405855"/>
    <n v="9007.4666753926722"/>
    <n v="12557.855"/>
    <n v="11308"/>
    <n v="1.91"/>
    <n v="1.2946499999999999"/>
    <n v="1.2320069636151969"/>
    <n v="0.43761998871221336"/>
    <n v="0.28292598460404167"/>
    <n v="0.26360595328847869"/>
    <n v="0"/>
    <n v="1.584807339526632E-2"/>
  </r>
  <r>
    <n v="106370689"/>
    <n v="50234"/>
    <x v="190"/>
    <x v="32"/>
    <x v="1"/>
    <n v="137"/>
    <n v="33500000"/>
    <n v="81247747.5"/>
    <n v="67400000"/>
    <n v="0"/>
    <n v="760775"/>
    <n v="182908522.5"/>
    <n v="55444660.00296028"/>
    <n v="65081982.55520571"/>
    <n v="44315141.758186258"/>
    <n v="0"/>
    <n v="1765900.6021108925"/>
    <n v="166607684.91846314"/>
    <n v="0.60420606778382957"/>
    <x v="190"/>
    <n v="1.5209248425240414"/>
    <s v=""/>
    <n v="0.43081416875366463"/>
    <n v="1.0978396500108287"/>
    <n v="1.1292186082773683"/>
    <n v="16359.571272189351"/>
    <n v="20180.785"/>
    <n v="4332"/>
    <n v="1.69"/>
    <n v="1.2946499999999999"/>
    <n v="2.5172286801134738"/>
    <n v="0.33278572972245896"/>
    <n v="0.39063013562103371"/>
    <n v="0.26598498010385196"/>
    <n v="0"/>
    <n v="1.0599154552655326E-2"/>
  </r>
  <r>
    <n v="106370694"/>
    <n v="50100"/>
    <x v="191"/>
    <x v="32"/>
    <x v="1"/>
    <n v="433.5"/>
    <n v="423000000"/>
    <n v="295925000"/>
    <n v="1417000000"/>
    <n v="0"/>
    <n v="11338450"/>
    <n v="2147263450"/>
    <n v="601822080.99358451"/>
    <n v="313258009.51667917"/>
    <n v="744207038.5056448"/>
    <n v="0"/>
    <n v="25923773.71080583"/>
    <n v="1685210902.7267144"/>
    <n v="0.70286553677399755"/>
    <x v="191"/>
    <n v="1.9040400408538356"/>
    <s v=""/>
    <n v="0.43737652266551702"/>
    <n v="1.2741808437897433"/>
    <n v="1.2929528244957211"/>
    <n v="10184.64177718833"/>
    <n v="14013.174999999999"/>
    <n v="63846"/>
    <n v="1.8849999999999998"/>
    <n v="1.2946499999999999"/>
    <n v="2.7089677061034632"/>
    <n v="0.35711974092964921"/>
    <n v="0.18588653147794124"/>
    <n v="0.44161062410734392"/>
    <n v="0"/>
    <n v="1.5383103485065578E-2"/>
  </r>
  <r>
    <n v="106370714"/>
    <n v="50026"/>
    <x v="192"/>
    <x v="32"/>
    <x v="1"/>
    <n v="351"/>
    <n v="436000000"/>
    <n v="355650000"/>
    <n v="506000000"/>
    <n v="158495"/>
    <n v="5789876"/>
    <n v="1303598371"/>
    <n v="536967904.30197072"/>
    <n v="407417851.84161675"/>
    <n v="262844339.90913194"/>
    <n v="239703.64671139308"/>
    <n v="17855308.354936179"/>
    <n v="1225325108.0543668"/>
    <n v="0.81196659336050347"/>
    <x v="192"/>
    <n v="1.9250937652868216"/>
    <n v="0.66121230183381585"/>
    <n v="0.32426636857264707"/>
    <n v="1.0638795878996714"/>
    <n v="1.0857271397772192"/>
    <n v="11615.610818505338"/>
    <n v="11912.36"/>
    <n v="55098"/>
    <n v="1.405"/>
    <n v="1.2946499999999999"/>
    <n v="2.3709026714010424"/>
    <n v="0.43822484398005646"/>
    <n v="0.33249775848348967"/>
    <n v="0.21450987838361485"/>
    <n v="1.9562452865428233E-4"/>
    <n v="1.4571894624184874E-2"/>
  </r>
  <r>
    <n v="106370744"/>
    <n v="50077"/>
    <x v="193"/>
    <x v="32"/>
    <x v="1"/>
    <n v="395"/>
    <n v="457000000"/>
    <n v="436350000"/>
    <n v="462000000"/>
    <n v="215949"/>
    <n v="7778871"/>
    <n v="1363344820"/>
    <n v="532249803.79941368"/>
    <n v="455525159.6511234"/>
    <n v="263920061.2563743"/>
    <n v="625165.73020620132"/>
    <n v="46706939.574748911"/>
    <n v="1299027130.0118666"/>
    <n v="0.85861938649436742"/>
    <x v="193"/>
    <n v="1.7505300574752787"/>
    <n v="0.34542680375133894"/>
    <n v="0.16654636486192465"/>
    <n v="1.0495121991698093"/>
    <n v="1.0574084631849126"/>
    <n v="10894.002599277979"/>
    <n v="11013.279999999999"/>
    <n v="62348"/>
    <n v="1.385"/>
    <n v="1.2946499999999999"/>
    <n v="2.0387730407794167"/>
    <n v="0.40972955183357224"/>
    <n v="0.35066639420145307"/>
    <n v="0.20316747445756841"/>
    <n v="4.8125686967022039E-4"/>
    <n v="3.5955322637736015E-2"/>
  </r>
  <r>
    <n v="106370755"/>
    <n v="50115"/>
    <x v="194"/>
    <x v="32"/>
    <x v="3"/>
    <n v="295.5"/>
    <n v="435000000"/>
    <n v="192200000"/>
    <n v="474000000"/>
    <n v="27828"/>
    <n v="10136358"/>
    <n v="1111364186"/>
    <n v="507095305.16230965"/>
    <n v="252357011.948753"/>
    <n v="333214956.49917805"/>
    <n v="110242.79074705942"/>
    <n v="22237213.599455886"/>
    <n v="1115014730.0004437"/>
    <n v="0.85782691255791932"/>
    <x v="194"/>
    <n v="1.4225051749775501"/>
    <n v="0.25242466932688995"/>
    <n v="0.45582860256592683"/>
    <n v="0.99672601275819717"/>
    <n v="1.0708068829654014"/>
    <n v="9996.3696914893608"/>
    <n v="10288.234499999999"/>
    <n v="53532"/>
    <n v="1.4100000000000001"/>
    <n v="1.2946499999999999"/>
    <n v="1.6582659673567941"/>
    <n v="0.45478798756506816"/>
    <n v="0.2263261687571182"/>
    <n v="0.29884354666690854"/>
    <n v="9.8871151905782938E-5"/>
    <n v="1.9943425858999223E-2"/>
  </r>
  <r>
    <n v="106370759"/>
    <n v="50024"/>
    <x v="195"/>
    <x v="32"/>
    <x v="2"/>
    <n v="157"/>
    <n v="87400000"/>
    <n v="87000000"/>
    <n v="45600000"/>
    <n v="6267268"/>
    <n v="6930432"/>
    <n v="233197700"/>
    <n v="112225104.67739075"/>
    <n v="98620069.660477892"/>
    <n v="20972773.058503181"/>
    <n v="1934577.2307804129"/>
    <n v="25875907.31536562"/>
    <n v="259628431.94251785"/>
    <n v="0.77879187772865488"/>
    <x v="195"/>
    <n v="2.1742475290606351"/>
    <n v="3.2396059977774936"/>
    <n v="0.26783339094295544"/>
    <n v="0.89819785242792805"/>
    <n v="0.9348075253708954"/>
    <n v="8808.9377631578955"/>
    <n v="7330.0650000000005"/>
    <n v="20096"/>
    <n v="1.1400000000000001"/>
    <n v="1.2946499999999999"/>
    <n v="2.7918210130822425"/>
    <n v="0.43225275382103595"/>
    <n v="0.37985080802826915"/>
    <n v="8.0779955036459905E-2"/>
    <n v="7.4513304121049864E-3"/>
    <n v="9.9665152702130042E-2"/>
  </r>
  <r>
    <n v="106370771"/>
    <n v="50324"/>
    <x v="196"/>
    <x v="32"/>
    <x v="1"/>
    <n v="230"/>
    <n v="330000000"/>
    <n v="54100000"/>
    <n v="766000000"/>
    <n v="77898"/>
    <n v="6902255"/>
    <n v="1157080153"/>
    <n v="420379643.32515049"/>
    <n v="88152716.181843549"/>
    <n v="431671570.1676386"/>
    <n v="130639.51928129027"/>
    <n v="23516400.083593864"/>
    <n v="963850969.27750766"/>
    <n v="0.7850047100038936"/>
    <x v="196"/>
    <n v="1.7744972171841795"/>
    <n v="0.59628204718261146"/>
    <n v="0.29350814646223572"/>
    <n v="1.2004762041867685"/>
    <n v="1.2083130206381889"/>
    <n v="12125.973474320241"/>
    <n v="14648.529999999999"/>
    <n v="33578"/>
    <n v="1.655"/>
    <n v="1.2946499999999999"/>
    <n v="2.2604924461859319"/>
    <n v="0.43614589467110521"/>
    <n v="9.1458865521421712E-2"/>
    <n v="0.44786132288813796"/>
    <n v="1.3553912736033897E-4"/>
    <n v="2.4398377791974939E-2"/>
  </r>
  <r>
    <n v="106370780"/>
    <n v="50128"/>
    <x v="197"/>
    <x v="32"/>
    <x v="3"/>
    <n v="222.5"/>
    <n v="262000000"/>
    <n v="119000000"/>
    <n v="238000000"/>
    <n v="0"/>
    <n v="21123850"/>
    <n v="640123850"/>
    <n v="294959256.26048946"/>
    <n v="178130481.62386364"/>
    <n v="155502097.0732806"/>
    <n v="0"/>
    <n v="35115716.645557277"/>
    <n v="663707551.60319102"/>
    <n v="0.888258274453398"/>
    <x v="197"/>
    <n v="1.530525983118042"/>
    <s v=""/>
    <n v="0.60154973379056809"/>
    <n v="0.96446672703026448"/>
    <n v="1.0012917038600591"/>
    <n v="9928.3154421768704"/>
    <n v="10653.009999999998"/>
    <n v="30386"/>
    <n v="1.47"/>
    <n v="1.2946499999999999"/>
    <n v="1.7230641437704279"/>
    <n v="0.44441148145446435"/>
    <n v="0.26838700447748109"/>
    <n v="0.23429309595418044"/>
    <n v="0"/>
    <n v="5.2908418113874062E-2"/>
  </r>
  <r>
    <n v="106370782"/>
    <n v="50025"/>
    <x v="198"/>
    <x v="32"/>
    <x v="4"/>
    <n v="495.5"/>
    <n v="722000000"/>
    <n v="613672826"/>
    <n v="1473000000"/>
    <n v="303739"/>
    <n v="8244553"/>
    <n v="2817221118"/>
    <n v="903904080.26516104"/>
    <n v="738725528.3969872"/>
    <n v="840812784.1151197"/>
    <n v="674101.30716343026"/>
    <n v="130546069.02986911"/>
    <n v="2614662563.1143003"/>
    <n v="0.79875731923701532"/>
    <x v="198"/>
    <n v="1.7518763128110628"/>
    <n v="0.45058360927693764"/>
    <n v="6.3154356628797731E-2"/>
    <n v="1.0774702471145776"/>
    <n v="1.2547999807945853"/>
    <n v="16685.248121693123"/>
    <n v="23018.334999999999"/>
    <n v="57438"/>
    <n v="1.8900000000000001"/>
    <n v="1.2946499999999999"/>
    <n v="2.1932522815371267"/>
    <n v="0.34570582568349828"/>
    <n v="0.28253187956961379"/>
    <n v="0.32157602131023572"/>
    <n v="2.5781579492250596E-4"/>
    <n v="4.9928457641729838E-2"/>
  </r>
  <r>
    <n v="106370875"/>
    <n v="50222"/>
    <x v="199"/>
    <x v="32"/>
    <x v="1"/>
    <n v="273"/>
    <n v="218000000"/>
    <n v="225000000"/>
    <n v="231000000"/>
    <n v="91715"/>
    <n v="5267482"/>
    <n v="679359197"/>
    <n v="291002131.56712592"/>
    <n v="242044760.78363574"/>
    <n v="116127858.43272635"/>
    <n v="196973.97856535521"/>
    <n v="14862806.880717356"/>
    <n v="664234531.64277077"/>
    <n v="0.74913540607421147"/>
    <x v="199"/>
    <n v="1.9891867732480388"/>
    <n v="0.46561987866620319"/>
    <n v="0.3544069462971966"/>
    <n v="1.0227700678551344"/>
    <n v="1.0561464655258701"/>
    <n v="11619.814243542436"/>
    <n v="11492.59"/>
    <n v="31488"/>
    <n v="1.355"/>
    <n v="1.2946499999999999"/>
    <n v="2.6553100509188647"/>
    <n v="0.43810148028201062"/>
    <n v="0.36439653353314194"/>
    <n v="0.17482960144441964"/>
    <n v="2.9654281610172137E-4"/>
    <n v="2.2375841924326002E-2"/>
  </r>
  <r>
    <n v="106370977"/>
    <n v="50636"/>
    <x v="200"/>
    <x v="32"/>
    <x v="3"/>
    <n v="200.5"/>
    <n v="130100000"/>
    <n v="83300000"/>
    <n v="162400000"/>
    <n v="722"/>
    <n v="1856028"/>
    <n v="377656750"/>
    <n v="161415742.85134378"/>
    <n v="87857027.306891844"/>
    <n v="101667686.01924221"/>
    <n v="130948.14104015572"/>
    <n v="4244732.1362329461"/>
    <n v="355316136.45475096"/>
    <n v="0.80599325506816211"/>
    <x v="200"/>
    <n v="1.5973610333696711"/>
    <n v="5.5136330631726654E-3"/>
    <n v="0.4372544463187637"/>
    <n v="1.0628753137083997"/>
    <n v="1.1512299127432142"/>
    <n v="13255.955599999999"/>
    <n v="12094.849999999999"/>
    <n v="13802"/>
    <n v="1.25"/>
    <n v="1.2946499999999999"/>
    <n v="1.9818540953355543"/>
    <n v="0.45428767874689491"/>
    <n v="0.24726438878770235"/>
    <n v="0.28613303925246708"/>
    <n v="3.6853980893387261E-4"/>
    <n v="1.1946353404001698E-2"/>
  </r>
  <r>
    <n v="106371256"/>
    <n v="50424"/>
    <x v="201"/>
    <x v="32"/>
    <x v="1"/>
    <n v="104"/>
    <n v="297000000"/>
    <n v="-9730087.25"/>
    <n v="452000000"/>
    <n v="0"/>
    <n v="2877468"/>
    <n v="742147380.75"/>
    <n v="342241001.34003985"/>
    <n v="12310412.03134709"/>
    <n v="246802690.6998046"/>
    <n v="0"/>
    <n v="3891698.5924393507"/>
    <n v="605245802.66363084"/>
    <n v="0.86780952263785072"/>
    <x v="201"/>
    <n v="1.8314224967254698"/>
    <s v=""/>
    <n v="0.73938613992107183"/>
    <n v="1.2261917017579931"/>
    <n v="1.215938219157386"/>
    <n v="10286.492273730684"/>
    <n v="17006.5"/>
    <n v="18428"/>
    <n v="2.2650000000000001"/>
    <n v="1.2946499999999999"/>
    <n v="2.1103968658451198"/>
    <n v="0.56545786824769184"/>
    <n v="2.0339524829697461E-2"/>
    <n v="0.40777265965934628"/>
    <n v="0"/>
    <n v="6.4299472632645197E-3"/>
  </r>
  <r>
    <n v="106371394"/>
    <n v="50503"/>
    <x v="202"/>
    <x v="32"/>
    <x v="1"/>
    <n v="140.5"/>
    <n v="178800000"/>
    <n v="20245885.5"/>
    <n v="311000000"/>
    <n v="154717"/>
    <n v="689272"/>
    <n v="510889874.5"/>
    <n v="248169223.68285879"/>
    <n v="49988206.619684204"/>
    <n v="175925067.92819285"/>
    <n v="343047.55907055957"/>
    <n v="8149410.9374152869"/>
    <n v="482574956.72722173"/>
    <n v="0.72047612248847048"/>
    <x v="202"/>
    <n v="1.7677980953057841"/>
    <n v="0.45100743587619324"/>
    <n v="8.4579364728736256E-2"/>
    <n v="1.058674652254662"/>
    <n v="1.0708315188302469"/>
    <n v="11725.604291187738"/>
    <n v="11169.279999999999"/>
    <n v="23242"/>
    <n v="1.3050000000000002"/>
    <n v="1.2946499999999999"/>
    <n v="2.4536525779646134"/>
    <n v="0.51426046922517343"/>
    <n v="0.1035864085420005"/>
    <n v="0.3645549058767994"/>
    <n v="7.1086896302509372E-4"/>
    <n v="1.6887347393001555E-2"/>
  </r>
  <r>
    <n v="106380929"/>
    <n v="50047"/>
    <x v="203"/>
    <x v="33"/>
    <x v="1"/>
    <n v="423.5"/>
    <n v="567000000"/>
    <n v="226550000"/>
    <n v="1503000000"/>
    <n v="29402"/>
    <n v="7399108"/>
    <n v="2303978510"/>
    <n v="879251807.4850533"/>
    <n v="349483716.40091193"/>
    <n v="836199307.58129644"/>
    <n v="59302.802628218582"/>
    <n v="67092601.686694458"/>
    <n v="2132086735.9565845"/>
    <n v="0.64486645938414933"/>
    <x v="203"/>
    <n v="1.7974183742718255"/>
    <n v="0.49579444304390063"/>
    <n v="0.11028202534985854"/>
    <n v="1.0806213795829906"/>
    <n v="1.1412710409035682"/>
    <n v="20667.099198606273"/>
    <n v="21647.654999999999"/>
    <n v="50842"/>
    <n v="1.4350000000000001"/>
    <n v="1.6768000000000001"/>
    <n v="2.7872722299565229"/>
    <n v="0.41239026192363942"/>
    <n v="0.16391627531237005"/>
    <n v="0.39219760316464158"/>
    <n v="2.7814441893055406E-5"/>
    <n v="3.1468045157455854E-2"/>
  </r>
  <r>
    <n v="106380939"/>
    <n v="50228"/>
    <x v="204"/>
    <x v="33"/>
    <x v="0"/>
    <n v="308.5"/>
    <n v="246000000"/>
    <n v="688037254"/>
    <n v="278000000"/>
    <n v="89700000"/>
    <n v="0"/>
    <n v="1301737254"/>
    <n v="319590828.42282426"/>
    <n v="778075929.24211264"/>
    <n v="200840648.61699098"/>
    <n v="46787776.252053156"/>
    <n v="60574158.069430545"/>
    <n v="1405869340.6034119"/>
    <n v="0.76973422927687307"/>
    <x v="204"/>
    <n v="1.3841819468037775"/>
    <n v="1.917167413915376"/>
    <n v="0"/>
    <n v="0.92593046622759589"/>
    <n v="1.0388186970616127"/>
    <n v="22563.805"/>
    <n v="22563.805"/>
    <n v="29906"/>
    <n v="1.37"/>
    <n v="1.6768000000000001"/>
    <n v="1.7982595734428328"/>
    <n v="0.22732612426532681"/>
    <n v="0.55344825210296955"/>
    <n v="0.14285868737331475"/>
    <n v="3.328031624330851E-2"/>
    <n v="4.3086620015080179E-2"/>
  </r>
  <r>
    <n v="106380960"/>
    <n v="50152"/>
    <x v="205"/>
    <x v="33"/>
    <x v="1"/>
    <n v="103"/>
    <n v="119400000"/>
    <n v="53700000"/>
    <n v="226000000"/>
    <n v="0"/>
    <n v="10132304"/>
    <n v="409232304"/>
    <n v="186399399.38078734"/>
    <n v="102586988.40885694"/>
    <n v="133464450.55423844"/>
    <n v="0"/>
    <n v="34117837.298753954"/>
    <n v="456568675.64263672"/>
    <n v="0.64056000393050005"/>
    <x v="205"/>
    <n v="1.6933348098425367"/>
    <s v=""/>
    <n v="0.2969796681799069"/>
    <n v="0.89632146450693517"/>
    <n v="0.90655766716869968"/>
    <n v="18089.510935483875"/>
    <n v="20466.235000000001"/>
    <n v="12016"/>
    <n v="1.55"/>
    <n v="1.6768000000000001"/>
    <n v="2.6435225419198378"/>
    <n v="0.40826147154844455"/>
    <n v="0.22469125431012563"/>
    <n v="0.29232064676005742"/>
    <n v="0"/>
    <n v="7.4726627381372326E-2"/>
  </r>
  <r>
    <n v="106380964"/>
    <n v="50055"/>
    <x v="206"/>
    <x v="33"/>
    <x v="1"/>
    <n v="113"/>
    <n v="79500000"/>
    <n v="77238305"/>
    <n v="66200000"/>
    <n v="733"/>
    <n v="3258910"/>
    <n v="226197948"/>
    <n v="143176178.42031172"/>
    <n v="123590562.77340196"/>
    <n v="59398577.858461261"/>
    <n v="1608.631503354201"/>
    <n v="6223363.2505069105"/>
    <n v="332390290.93418521"/>
    <n v="0.55525996626769658"/>
    <x v="206"/>
    <n v="1.1145047977031639"/>
    <n v="0.45566681895238403"/>
    <n v="0.52365736480745395"/>
    <n v="0.68051911914836349"/>
    <n v="0.70623079114090137"/>
    <n v="23517.2709623431"/>
    <n v="20513.239999999998"/>
    <n v="8436"/>
    <n v="1.1949999999999998"/>
    <n v="1.6768000000000001"/>
    <n v="2.0071765756759952"/>
    <n v="0.43074717380557082"/>
    <n v="0.3718236246493537"/>
    <n v="0.17870130228991091"/>
    <n v="4.8395863153316877E-6"/>
    <n v="1.8723059668849247E-2"/>
  </r>
  <r>
    <n v="106380965"/>
    <n v="50457"/>
    <x v="207"/>
    <x v="33"/>
    <x v="1"/>
    <n v="88.5"/>
    <n v="157500000"/>
    <n v="15800000"/>
    <n v="238000000"/>
    <n v="0"/>
    <n v="2841610"/>
    <n v="414141610"/>
    <n v="262741938.42571759"/>
    <n v="55811898.009873196"/>
    <n v="141983557.97034344"/>
    <n v="0"/>
    <n v="12755053.288912039"/>
    <n v="473292447.69484627"/>
    <n v="0.59944750710031169"/>
    <x v="207"/>
    <n v="1.6762504292906353"/>
    <s v=""/>
    <n v="0.22278307551017526"/>
    <n v="0.87502264618221082"/>
    <n v="0.90667681232957853"/>
    <n v="19625.736656716424"/>
    <n v="23994.97"/>
    <n v="10324"/>
    <n v="1.6749999999999998"/>
    <n v="1.6970000000000001"/>
    <n v="2.7963256322461127"/>
    <n v="0.55513655395388772"/>
    <n v="0.11792264651951034"/>
    <n v="0.29999117598826947"/>
    <n v="0"/>
    <n v="2.6949623538332513E-2"/>
  </r>
  <r>
    <n v="106381154"/>
    <n v="50454"/>
    <x v="208"/>
    <x v="33"/>
    <x v="4"/>
    <n v="722"/>
    <n v="1193000000"/>
    <n v="852000000"/>
    <n v="3340000000"/>
    <n v="11205710"/>
    <n v="115399562"/>
    <n v="5511605272"/>
    <n v="1770699510.4663787"/>
    <n v="1336290320.9674788"/>
    <n v="2435327912.4671574"/>
    <n v="14366453.457003776"/>
    <n v="52586493.14424435"/>
    <n v="5609270690.5022621"/>
    <n v="0.67374503293660459"/>
    <x v="208"/>
    <n v="1.3714785523959878"/>
    <n v="0.77999138990960326"/>
    <n v="2.1944715287147951"/>
    <n v="0.98258857097632468"/>
    <n v="1.012833026248003"/>
    <n v="29695.501829268294"/>
    <n v="44434.875"/>
    <n v="65790"/>
    <n v="2.0499999999999998"/>
    <n v="1.6768000000000001"/>
    <n v="2.03560469517411"/>
    <n v="0.31567374943494264"/>
    <n v="0.23822888833482653"/>
    <n v="0.4341612389273185"/>
    <n v="2.5611981039405647E-3"/>
    <n v="9.3749251989719336E-3"/>
  </r>
  <r>
    <n v="106382715"/>
    <n v="50407"/>
    <x v="209"/>
    <x v="33"/>
    <x v="1"/>
    <n v="24.5"/>
    <n v="108400000"/>
    <n v="24523097.5"/>
    <n v="65900000"/>
    <n v="0"/>
    <n v="120477"/>
    <n v="198943574.5"/>
    <n v="129625102.10217413"/>
    <n v="27082431.827205405"/>
    <n v="65622702.71805352"/>
    <n v="0"/>
    <n v="2920369.150825629"/>
    <n v="225250605.79825866"/>
    <n v="0.83625777910327959"/>
    <x v="209"/>
    <n v="1.00422563031483"/>
    <s v=""/>
    <n v="4.1254031178195219E-2"/>
    <n v="0.88320994207749193"/>
    <n v="1.211362795787587"/>
    <n v="39339.644482758617"/>
    <n v="37473.164999999994"/>
    <n v="2764"/>
    <n v="1.3050000000000002"/>
    <n v="1.6768000000000001"/>
    <n v="1.2008565485533211"/>
    <n v="0.57547060369848835"/>
    <n v="0.12023244834893479"/>
    <n v="0.29133196994296751"/>
    <n v="0"/>
    <n v="1.2964978009609444E-2"/>
  </r>
  <r>
    <n v="106390846"/>
    <n v="50122"/>
    <x v="210"/>
    <x v="34"/>
    <x v="1"/>
    <n v="78"/>
    <n v="126600000"/>
    <n v="71550000"/>
    <n v="102800000"/>
    <n v="0"/>
    <n v="5920718"/>
    <n v="306870718"/>
    <n v="136756821.59655976"/>
    <n v="104058050.49880275"/>
    <n v="68942026.477721155"/>
    <n v="0"/>
    <n v="12173921.078615867"/>
    <n v="321930819.65169948"/>
    <n v="0.92573078638429496"/>
    <x v="210"/>
    <n v="1.4911078953157864"/>
    <s v=""/>
    <n v="0.48634437185567542"/>
    <n v="0.95321944737073272"/>
    <n v="1.0888251643858551"/>
    <n v="12735.109"/>
    <n v="13478.764999999999"/>
    <n v="11212"/>
    <n v="1.45"/>
    <n v="1.3604500000000002"/>
    <n v="1.6107359906865932"/>
    <n v="0.42480189297973547"/>
    <n v="0.32323109235513492"/>
    <n v="0.21415168188094044"/>
    <n v="0"/>
    <n v="3.7815332784189366E-2"/>
  </r>
  <r>
    <n v="106390923"/>
    <n v="50336"/>
    <x v="211"/>
    <x v="34"/>
    <x v="1"/>
    <n v="115"/>
    <n v="110300000"/>
    <n v="78349804"/>
    <n v="170500000"/>
    <n v="0"/>
    <n v="2283379"/>
    <n v="361433183"/>
    <n v="162500570.31604722"/>
    <n v="126333241.94027404"/>
    <n v="71065780.460378647"/>
    <n v="0"/>
    <n v="4247486.435275957"/>
    <n v="364147079.15197587"/>
    <n v="0.67876684854383973"/>
    <x v="211"/>
    <n v="2.3991856403386573"/>
    <s v=""/>
    <n v="0.53758358850453869"/>
    <n v="0.99254725272465183"/>
    <n v="0.95521137064990869"/>
    <n v="15132.712202643173"/>
    <n v="12536.955"/>
    <n v="15178"/>
    <n v="1.135"/>
    <n v="1.3604500000000002"/>
    <n v="3.5346240693481663"/>
    <n v="0.44624982491821119"/>
    <n v="0.34692916454109241"/>
    <n v="0.1951568048434614"/>
    <n v="0"/>
    <n v="1.1664205697234987E-2"/>
  </r>
  <r>
    <n v="106391010"/>
    <n v="50167"/>
    <x v="212"/>
    <x v="34"/>
    <x v="0"/>
    <n v="120"/>
    <n v="62700000"/>
    <n v="257000000"/>
    <n v="224000000"/>
    <n v="0"/>
    <n v="6823943"/>
    <n v="550523943"/>
    <n v="78615877.230221823"/>
    <n v="283970606.58336854"/>
    <n v="104881522.35931316"/>
    <n v="293546.60047710087"/>
    <n v="13357856.869029369"/>
    <n v="481119409.64240998"/>
    <n v="0.79754881849612713"/>
    <x v="212"/>
    <n v="2.1357432173095217"/>
    <n v="0"/>
    <n v="0.51085612511850886"/>
    <n v="1.144256357084356"/>
    <n v="1.281851615588395"/>
    <n v="13416.788482490272"/>
    <n v="12584.36"/>
    <n v="19522"/>
    <n v="1.2850000000000001"/>
    <n v="1.3604500000000002"/>
    <n v="2.6778839962884264"/>
    <n v="0.16340200718290029"/>
    <n v="0.59022895541551423"/>
    <n v="0.21799478519743345"/>
    <n v="6.1013252551020164E-4"/>
    <n v="2.776411967864182E-2"/>
  </r>
  <r>
    <n v="106391056"/>
    <n v="50313"/>
    <x v="213"/>
    <x v="34"/>
    <x v="1"/>
    <n v="37"/>
    <n v="46100000"/>
    <n v="32974142.5"/>
    <n v="150700000"/>
    <n v="0"/>
    <n v="2305887"/>
    <n v="232080029.5"/>
    <n v="72650682.198422313"/>
    <n v="65968295.414076842"/>
    <n v="63190239.068317033"/>
    <n v="415.02618857398062"/>
    <n v="4729643.1463354304"/>
    <n v="206539274.85334018"/>
    <n v="0.63454325004261436"/>
    <x v="213"/>
    <n v="2.3848620011877673"/>
    <n v="0"/>
    <n v="0.487539319279642"/>
    <n v="1.1236605225073819"/>
    <n v="1.1366200457356568"/>
    <n v="17759.683636363636"/>
    <n v="14259.599999999999"/>
    <n v="7308"/>
    <n v="1.1000000000000001"/>
    <n v="1.3604500000000002"/>
    <n v="3.7583915690973089"/>
    <n v="0.35175238341477794"/>
    <n v="0.31939831037423627"/>
    <n v="0.3059478112004958"/>
    <n v="2.009429871721411E-6"/>
    <n v="2.2899485580618335E-2"/>
  </r>
  <r>
    <n v="106392287"/>
    <n v="50118"/>
    <x v="214"/>
    <x v="34"/>
    <x v="2"/>
    <n v="39"/>
    <n v="57700000"/>
    <n v="27306574.5"/>
    <n v="104800000"/>
    <n v="0"/>
    <n v="1918565"/>
    <n v="191725139.5"/>
    <n v="79421363.229914948"/>
    <n v="49932459.546984717"/>
    <n v="44328407.002200581"/>
    <n v="0"/>
    <n v="2907341.6399337142"/>
    <n v="176589571.41903394"/>
    <n v="0.72650477974000138"/>
    <x v="214"/>
    <n v="2.3641724818759546"/>
    <s v=""/>
    <n v="0.65990352617924264"/>
    <n v="1.0857104298931135"/>
    <n v="1.1068193942581677"/>
    <n v="15319.423224299067"/>
    <n v="11964.805"/>
    <n v="7702"/>
    <n v="1.07"/>
    <n v="1.3604500000000002"/>
    <n v="3.2541733348568402"/>
    <n v="0.44975115230023377"/>
    <n v="0.28275995658032771"/>
    <n v="0.25102505570395528"/>
    <n v="0"/>
    <n v="1.6463835415483331E-2"/>
  </r>
  <r>
    <n v="106400480"/>
    <n v="50232"/>
    <x v="215"/>
    <x v="35"/>
    <x v="1"/>
    <n v="45"/>
    <n v="91100000"/>
    <n v="26131299"/>
    <n v="136100000"/>
    <n v="35183"/>
    <n v="3227850"/>
    <n v="256594332"/>
    <n v="142589132.22209036"/>
    <n v="29794313.032790661"/>
    <n v="73861573.037285298"/>
    <n v="58697.620673504221"/>
    <n v="2494639.0689811595"/>
    <n v="248798354.981821"/>
    <n v="0.63889862137674536"/>
    <x v="215"/>
    <n v="1.8426360880683756"/>
    <n v="0.59939397195841382"/>
    <n v="1.2939146348406596"/>
    <n v="1.0313345199519048"/>
    <n v="1.0492816523543"/>
    <n v="13133.430311526483"/>
    <n v="15386.245000000001"/>
    <n v="8290"/>
    <n v="1.605"/>
    <n v="1.3028499999999998"/>
    <n v="2.8840821163422281"/>
    <n v="0.57311123392479402"/>
    <n v="0.11975285381194602"/>
    <n v="0.2968732371348764"/>
    <n v="2.3592447256250184E-4"/>
    <n v="1.0026750655820999E-2"/>
  </r>
  <r>
    <n v="106400524"/>
    <n v="50506"/>
    <x v="216"/>
    <x v="35"/>
    <x v="2"/>
    <n v="65"/>
    <n v="66300000"/>
    <n v="30325525.5"/>
    <n v="182700000"/>
    <n v="16441"/>
    <n v="6282878"/>
    <n v="285624844.5"/>
    <n v="89107415.478198647"/>
    <n v="62434791.239401281"/>
    <n v="110478700.03132048"/>
    <n v="36550.28808016266"/>
    <n v="3773042.2994279205"/>
    <n v="265830499.33642849"/>
    <n v="0.74404581980296813"/>
    <x v="216"/>
    <n v="1.6537124345978449"/>
    <n v="0.44981861603775442"/>
    <n v="1.6652021104965158"/>
    <n v="1.0744622803364645"/>
    <n v="1.0976080599018845"/>
    <n v="13786.761230158731"/>
    <n v="12679.795"/>
    <n v="10958"/>
    <n v="1.26"/>
    <n v="1.3028499999999998"/>
    <n v="2.2225948867446994"/>
    <n v="0.33520388255158978"/>
    <n v="0.23486692232551298"/>
    <n v="0.41559828652882069"/>
    <n v="1.3749471250063569E-4"/>
    <n v="1.4193413881575911E-2"/>
  </r>
  <r>
    <n v="106400548"/>
    <n v="50633"/>
    <x v="217"/>
    <x v="35"/>
    <x v="2"/>
    <n v="47.5"/>
    <n v="57000000"/>
    <n v="42800000"/>
    <n v="102000000"/>
    <n v="116851"/>
    <n v="5440023"/>
    <n v="207356874"/>
    <n v="76400997.917587101"/>
    <n v="45300599.765530221"/>
    <n v="58500761.035497949"/>
    <n v="74748.872000008007"/>
    <n v="3764027.2768644122"/>
    <n v="184041134.86747971"/>
    <n v="0.74606355353480147"/>
    <x v="217"/>
    <n v="1.7435670612576637"/>
    <n v="1.5632476701452764"/>
    <n v="1.4452666253077104"/>
    <n v="1.1266876513737485"/>
    <n v="1.1295075023240391"/>
    <n v="13017.435555555556"/>
    <n v="10689.5"/>
    <n v="8592"/>
    <n v="1.125"/>
    <n v="1.3028499999999998"/>
    <n v="2.3370221651986003"/>
    <n v="0.41513000869398164"/>
    <n v="0.24614388407324961"/>
    <n v="0.31786785643123688"/>
    <n v="4.0615307036566325E-4"/>
    <n v="2.0452097731166078E-2"/>
  </r>
  <r>
    <n v="106410782"/>
    <n v="50113"/>
    <x v="218"/>
    <x v="36"/>
    <x v="0"/>
    <n v="390"/>
    <n v="66900000"/>
    <n v="399832961"/>
    <n v="22280226"/>
    <n v="2482207"/>
    <n v="3364559"/>
    <n v="494859953"/>
    <n v="94915783.329469651"/>
    <n v="351681165.31801724"/>
    <n v="29541762.61966195"/>
    <n v="55550760.692651942"/>
    <n v="20313794.361081287"/>
    <n v="552003266.32088208"/>
    <n v="0.70483535670540842"/>
    <x v="218"/>
    <n v="0.75419419913594021"/>
    <n v="4.4683582529740903E-2"/>
    <n v="0.16562927339887215"/>
    <n v="0.89648011740629008"/>
    <n v="1.2358838938319714"/>
    <n v="39706.84757322177"/>
    <n v="34634.805"/>
    <n v="7524"/>
    <n v="1.1949999999999998"/>
    <n v="1.6991499999999999"/>
    <n v="1.0700288967642719"/>
    <n v="0.17194786538508391"/>
    <n v="0.63709979048128196"/>
    <n v="5.3517369229640004E-2"/>
    <n v="0.10063484055610647"/>
    <n v="3.6800134347887689E-2"/>
  </r>
  <r>
    <n v="106410817"/>
    <n v="50289"/>
    <x v="219"/>
    <x v="36"/>
    <x v="1"/>
    <n v="224.5"/>
    <n v="119200000"/>
    <n v="64400000"/>
    <n v="240000000"/>
    <n v="0"/>
    <n v="1288623"/>
    <n v="424888623"/>
    <n v="205702333.18100083"/>
    <n v="159581309.53175908"/>
    <n v="156252642.59632647"/>
    <n v="0"/>
    <n v="3764683.1864258982"/>
    <n v="525300968.49551231"/>
    <n v="0.5794781136250603"/>
    <x v="219"/>
    <n v="1.535974022660417"/>
    <s v=""/>
    <n v="0.34229254792177838"/>
    <n v="0.80884797189105095"/>
    <n v="0.85446791324759175"/>
    <n v="18951.923205882355"/>
    <n v="23516.985000000001"/>
    <n v="10898"/>
    <n v="1.7000000000000002"/>
    <n v="1.6991499999999999"/>
    <n v="2.6506161087806643"/>
    <n v="0.39158948016056849"/>
    <n v="0.30379024426474555"/>
    <n v="0.29745355894515424"/>
    <n v="0"/>
    <n v="7.1667166295317046E-3"/>
  </r>
  <r>
    <n v="106410852"/>
    <n v="50007"/>
    <x v="220"/>
    <x v="36"/>
    <x v="1"/>
    <n v="182"/>
    <n v="294000000"/>
    <n v="44750000"/>
    <n v="703000000"/>
    <n v="1564"/>
    <n v="6817057"/>
    <n v="1048568621"/>
    <n v="496247853.65935779"/>
    <n v="128357247.01372296"/>
    <n v="424248930.53225231"/>
    <n v="67549.914415542371"/>
    <n v="24908810.048952889"/>
    <n v="1073830391.1687014"/>
    <n v="0.59244588733639558"/>
    <x v="220"/>
    <n v="1.6570460156918567"/>
    <n v="2.3153249171847117E-2"/>
    <n v="0.27368055666258428"/>
    <n v="0.97647508361054314"/>
    <n v="1.0772960817592057"/>
    <n v="21592.755677655678"/>
    <n v="21513.949999999997"/>
    <n v="24356"/>
    <n v="1.365"/>
    <n v="1.6991499999999999"/>
    <n v="2.7969575806186202"/>
    <n v="0.46212871021397273"/>
    <n v="0.11953214219801096"/>
    <n v="0.39508001824247285"/>
    <n v="6.2905571467412598E-5"/>
    <n v="2.3196223774076118E-2"/>
  </r>
  <r>
    <n v="106410891"/>
    <n v="50197"/>
    <x v="221"/>
    <x v="36"/>
    <x v="1"/>
    <n v="60"/>
    <n v="142600000"/>
    <n v="1873479"/>
    <n v="338000000"/>
    <n v="0"/>
    <n v="8996128"/>
    <n v="491469607"/>
    <n v="268042871.5814074"/>
    <n v="25362001.371428415"/>
    <n v="204965519.97297016"/>
    <n v="0"/>
    <n v="19046977.959153205"/>
    <n v="517417370.8849591"/>
    <n v="0.53200444823876203"/>
    <x v="221"/>
    <n v="1.6490578515087502"/>
    <s v=""/>
    <n v="0.47231261669396879"/>
    <n v="0.94985138624051291"/>
    <n v="0.96800785100557363"/>
    <n v="24937.060323741007"/>
    <n v="25301.105"/>
    <n v="10572"/>
    <n v="1.3900000000000001"/>
    <n v="1.6991499999999999"/>
    <n v="3.0997068858504315"/>
    <n v="0.51803995510039258"/>
    <n v="4.9016524760370522E-2"/>
    <n v="0.3961318879233019"/>
    <n v="0"/>
    <n v="3.6811632215935107E-2"/>
  </r>
  <r>
    <n v="106414018"/>
    <n v="50754"/>
    <x v="222"/>
    <x v="36"/>
    <x v="1"/>
    <n v="1"/>
    <n v="6243407"/>
    <n v="-306239.39999999997"/>
    <n v="34600000"/>
    <n v="0"/>
    <n v="283189"/>
    <n v="40820356.600000001"/>
    <n v="7007237.7578384839"/>
    <n v="405439.1896453118"/>
    <n v="18618390.843981307"/>
    <n v="0"/>
    <n v="1146052.488597062"/>
    <n v="27177120.280062165"/>
    <n v="0.89099402871209243"/>
    <x v="222"/>
    <n v="1.8583775735476626"/>
    <s v=""/>
    <n v="0.24709950269962355"/>
    <n v="1.50201184596982"/>
    <n v="1.5261754980535844"/>
    <n v="33657.960397350995"/>
    <n v="37097.46"/>
    <n v="372"/>
    <n v="1.51"/>
    <n v="1.6991499999999999"/>
    <n v="2.0857351605755392"/>
    <n v="0.2578359180674184"/>
    <n v="1.491840141513273E-2"/>
    <n v="0.68507592607743062"/>
    <n v="0"/>
    <n v="4.2169754440018269E-2"/>
  </r>
  <r>
    <n v="106420483"/>
    <n v="50357"/>
    <x v="223"/>
    <x v="37"/>
    <x v="1"/>
    <n v="17.5"/>
    <n v="38600000"/>
    <n v="8018605.5"/>
    <n v="96300000"/>
    <n v="0"/>
    <n v="3520569"/>
    <n v="146439174.5"/>
    <n v="68363768.016217291"/>
    <n v="23207218.49953644"/>
    <n v="48169656.780141443"/>
    <n v="0"/>
    <n v="3910244.2758409851"/>
    <n v="143650887.57173616"/>
    <n v="0.564626572234042"/>
    <x v="223"/>
    <n v="1.9991838521818346"/>
    <s v=""/>
    <n v="0.90034503004107669"/>
    <n v="1.0194101615061129"/>
    <n v="1.0485127536354302"/>
    <n v="16398.603783783783"/>
    <n v="22144.1"/>
    <n v="3326"/>
    <n v="1.85"/>
    <n v="1.2946499999999999"/>
    <n v="3.5407186811483569"/>
    <n v="0.47590216233142241"/>
    <n v="0.16155290713360371"/>
    <n v="0.33532446331796284"/>
    <n v="0"/>
    <n v="2.7220467217011057E-2"/>
  </r>
  <r>
    <n v="106420491"/>
    <n v="50110"/>
    <x v="224"/>
    <x v="37"/>
    <x v="3"/>
    <n v="139.5"/>
    <n v="41700000"/>
    <n v="75600000"/>
    <n v="34900000"/>
    <n v="0"/>
    <n v="384017"/>
    <n v="152584017"/>
    <n v="54671757.100868456"/>
    <n v="62210312.19936417"/>
    <n v="31506541.365263715"/>
    <n v="0"/>
    <n v="5270890.7415744197"/>
    <n v="153659501.40707076"/>
    <n v="0.7627338540274865"/>
    <x v="224"/>
    <n v="1.1077064789624167"/>
    <s v=""/>
    <n v="7.2856186710729229E-2"/>
    <n v="0.99300085971109842"/>
    <n v="1.0702480968798342"/>
    <n v="17964.606794258376"/>
    <n v="13702.93"/>
    <n v="5434"/>
    <n v="1.0449999999999999"/>
    <n v="1.2946499999999999"/>
    <n v="1.4522844018439209"/>
    <n v="0.35579808993414247"/>
    <n v="0.4048582198282567"/>
    <n v="0.20504128333592209"/>
    <n v="0"/>
    <n v="3.4302406901678753E-2"/>
  </r>
  <r>
    <n v="106420493"/>
    <n v="50107"/>
    <x v="225"/>
    <x v="37"/>
    <x v="1"/>
    <n v="256.5"/>
    <n v="315000000"/>
    <n v="236400000"/>
    <n v="419000000"/>
    <n v="354003"/>
    <n v="6230038"/>
    <n v="976984041"/>
    <n v="395907239.78637087"/>
    <n v="253930086.76807308"/>
    <n v="219819436.18277204"/>
    <n v="286479.84475209855"/>
    <n v="12731210.814595085"/>
    <n v="882674453.39656317"/>
    <n v="0.7956409187414003"/>
    <x v="225"/>
    <n v="1.9061098839850377"/>
    <n v="1.2356994967877468"/>
    <n v="0.48935156999033214"/>
    <n v="1.1068452669503803"/>
    <n v="1.0680224762067261"/>
    <n v="17061.736570247936"/>
    <n v="15069.125"/>
    <n v="30808"/>
    <n v="1.21"/>
    <n v="1.2946499999999999"/>
    <n v="2.3956911203112252"/>
    <n v="0.44853143564187853"/>
    <n v="0.28768260573413101"/>
    <n v="0.24903794976381033"/>
    <n v="3.2455889444824617E-4"/>
    <n v="1.4423449965731902E-2"/>
  </r>
  <r>
    <n v="106420514"/>
    <n v="50396"/>
    <x v="226"/>
    <x v="37"/>
    <x v="1"/>
    <n v="261"/>
    <n v="316000000"/>
    <n v="133650000"/>
    <n v="684000000"/>
    <n v="0"/>
    <n v="24200000"/>
    <n v="1157850000"/>
    <n v="532125204.65124208"/>
    <n v="244035274.18548542"/>
    <n v="377976914.94065571"/>
    <n v="0"/>
    <n v="14562293.075643111"/>
    <n v="1168699686.8530264"/>
    <n v="0.59384520266636909"/>
    <x v="226"/>
    <n v="1.8096343267614412"/>
    <s v=""/>
    <n v="1.6618261886568479"/>
    <n v="0.99071644582857599"/>
    <n v="1.0085172868979897"/>
    <n v="16171.76891156463"/>
    <n v="17352.190000000002"/>
    <n v="35108"/>
    <n v="1.47"/>
    <n v="1.2946499999999999"/>
    <n v="3.0473165711134325"/>
    <n v="0.45531389341268919"/>
    <n v="0.2088092235590501"/>
    <n v="0.32341663063026849"/>
    <n v="0"/>
    <n v="1.2460252397992162E-2"/>
  </r>
  <r>
    <n v="106420522"/>
    <n v="50478"/>
    <x v="227"/>
    <x v="37"/>
    <x v="1"/>
    <n v="8"/>
    <n v="16579117"/>
    <n v="2103695"/>
    <n v="18477041"/>
    <n v="0"/>
    <n v="469304"/>
    <n v="37629157"/>
    <n v="18510359.694231369"/>
    <n v="3598117.6617196929"/>
    <n v="8473640.5252970997"/>
    <n v="0"/>
    <n v="727822.48378328886"/>
    <n v="31309940.365031451"/>
    <n v="0.89566692781052615"/>
    <x v="227"/>
    <n v="2.180531607971671"/>
    <s v=""/>
    <n v="0.64480558165847557"/>
    <n v="1.2018278080793208"/>
    <n v="1.2490837122584837"/>
    <n v="40957.981121951219"/>
    <n v="30643.744999999999"/>
    <n v="524"/>
    <n v="1.0249999999999999"/>
    <n v="0"/>
    <n v="2.4345340218177078"/>
    <n v="0.59119753913375983"/>
    <n v="0.11491933934624339"/>
    <n v="0.27063738948416832"/>
    <n v="0"/>
    <n v="2.3245732035828415E-2"/>
  </r>
  <r>
    <n v="106430705"/>
    <n v="50125"/>
    <x v="228"/>
    <x v="38"/>
    <x v="2"/>
    <n v="213"/>
    <n v="314000000"/>
    <n v="207500000"/>
    <n v="373000000"/>
    <n v="0"/>
    <n v="3474521"/>
    <n v="897974521"/>
    <n v="379787528.41897231"/>
    <n v="277177208.04494566"/>
    <n v="141621071.99487144"/>
    <n v="0"/>
    <n v="33323193.244451582"/>
    <n v="831909001.70324087"/>
    <n v="0.82677807064165332"/>
    <x v="228"/>
    <n v="2.6337888475629359"/>
    <s v=""/>
    <n v="0.10426734840540886"/>
    <n v="1.0794143580145152"/>
    <n v="1.0922449556799672"/>
    <n v="13157.565065359478"/>
    <n v="14694.215"/>
    <n v="30688"/>
    <n v="1.53"/>
    <n v="1.7177500000000001"/>
    <n v="3.1856055948833784"/>
    <n v="0.45652532625731868"/>
    <n v="0.33318212385904739"/>
    <n v="0.17023625385098382"/>
    <n v="0"/>
    <n v="4.0056296032650283E-2"/>
  </r>
  <r>
    <n v="106430763"/>
    <n v="50308"/>
    <x v="229"/>
    <x v="38"/>
    <x v="1"/>
    <n v="365"/>
    <n v="388000000"/>
    <n v="43200000"/>
    <n v="1077000000"/>
    <n v="0"/>
    <n v="10442600"/>
    <n v="1518642600"/>
    <n v="640860562.37948799"/>
    <n v="99852786.987368017"/>
    <n v="651218936.05303192"/>
    <n v="0"/>
    <n v="21368945.155266874"/>
    <n v="1413301230.5751548"/>
    <n v="0.60543591348385128"/>
    <x v="229"/>
    <n v="1.6538216878759413"/>
    <s v=""/>
    <n v="0.48868111758086374"/>
    <n v="1.074535680820129"/>
    <n v="1.1144335293562497"/>
    <n v="19923.329764705883"/>
    <n v="18541.785"/>
    <n v="37232"/>
    <n v="1.2749999999999999"/>
    <n v="1.7177500000000001"/>
    <n v="2.7316213839370356"/>
    <n v="0.45344937690225062"/>
    <n v="7.0652161639123523E-2"/>
    <n v="0.46077858135594557"/>
    <n v="0"/>
    <n v="1.5119880102680306E-2"/>
  </r>
  <r>
    <n v="106430779"/>
    <n v="50380"/>
    <x v="230"/>
    <x v="38"/>
    <x v="2"/>
    <n v="232.5"/>
    <n v="279000000"/>
    <n v="16200000"/>
    <n v="848000000"/>
    <n v="0"/>
    <n v="32440798"/>
    <n v="1175640798"/>
    <n v="407105619.01274514"/>
    <n v="85729976.886427373"/>
    <n v="446165956.33600628"/>
    <n v="0"/>
    <n v="14066090.397183362"/>
    <n v="953067642.63236225"/>
    <n v="0.68532583921732959"/>
    <x v="230"/>
    <n v="1.9006380651807815"/>
    <s v=""/>
    <n v="2.3063123500540028"/>
    <n v="1.2335334297499527"/>
    <n v="1.2303690495485371"/>
    <n v="15460.695763358779"/>
    <n v="14783.584999999999"/>
    <n v="33548"/>
    <n v="1.31"/>
    <n v="1.7177500000000001"/>
    <n v="2.7733348962172339"/>
    <n v="0.4271529121357262"/>
    <n v="8.9951618386332088E-2"/>
    <n v="0.46813671598765105"/>
    <n v="0"/>
    <n v="1.4758753490290549E-2"/>
  </r>
  <r>
    <n v="106430837"/>
    <n v="50153"/>
    <x v="231"/>
    <x v="38"/>
    <x v="1"/>
    <n v="138.5"/>
    <n v="197100000"/>
    <n v="74500000"/>
    <n v="205700000"/>
    <n v="0"/>
    <n v="2902767"/>
    <n v="480202767"/>
    <n v="253957304.13309169"/>
    <n v="173562632.61647418"/>
    <n v="146942549.07825202"/>
    <n v="0"/>
    <n v="5704554.6496111443"/>
    <n v="580167040.47742903"/>
    <n v="0.77611471216715067"/>
    <x v="231"/>
    <n v="1.3998668274800214"/>
    <s v=""/>
    <n v="0.50885076544895047"/>
    <n v="0.82769742763193377"/>
    <n v="0.84980726309114141"/>
    <n v="17035.806092436975"/>
    <n v="14797.525"/>
    <n v="20278"/>
    <n v="1.19"/>
    <n v="1.7177500000000001"/>
    <n v="1.8036854675401828"/>
    <n v="0.43773135392887197"/>
    <n v="0.29915976004711786"/>
    <n v="0.25327627877193881"/>
    <n v="0"/>
    <n v="9.8326072520713553E-3"/>
  </r>
  <r>
    <n v="106430883"/>
    <n v="50038"/>
    <x v="232"/>
    <x v="38"/>
    <x v="0"/>
    <n v="368"/>
    <n v="395000000"/>
    <n v="1477000000"/>
    <n v="413000000"/>
    <n v="30518371"/>
    <n v="51100000"/>
    <n v="2366618371"/>
    <n v="549902998.01858258"/>
    <n v="1530093149.4593666"/>
    <n v="409338461.30044031"/>
    <n v="91071807.673970774"/>
    <n v="51927189.471489564"/>
    <n v="2632333605.9238496"/>
    <n v="0.71830850426942383"/>
    <x v="232"/>
    <n v="1.0089450150565555"/>
    <n v="0.33510228664015473"/>
    <n v="0.98407020522565103"/>
    <n v="0.89905715813304232"/>
    <n v="0.95172401290498676"/>
    <n v="30560.889007936508"/>
    <n v="28107.095000000001"/>
    <n v="46744"/>
    <n v="1.26"/>
    <n v="1.7177500000000001"/>
    <n v="1.4046123762417819"/>
    <n v="0.20890323201476868"/>
    <n v="0.58126870622174109"/>
    <n v="0.15550402136691865"/>
    <n v="3.4597365420941016E-2"/>
    <n v="1.9726674975630638E-2"/>
  </r>
  <r>
    <n v="106430905"/>
    <n v="50441"/>
    <x v="233"/>
    <x v="38"/>
    <x v="1"/>
    <n v="477"/>
    <n v="1456000000"/>
    <n v="383269000"/>
    <n v="4490000000"/>
    <n v="0"/>
    <n v="160400000"/>
    <n v="6489669000"/>
    <n v="2367224935.7416553"/>
    <n v="784471679.99339128"/>
    <n v="2644453351.332655"/>
    <n v="0"/>
    <n v="223812117.63945907"/>
    <n v="6019962084.70716"/>
    <n v="0.61506618066433683"/>
    <x v="233"/>
    <n v="1.6978934409023678"/>
    <s v=""/>
    <n v="0.71667254522112067"/>
    <n v="1.078024895951764"/>
    <n v="1.0777798864213659"/>
    <n v="34579.025888650969"/>
    <n v="58935.785000000003"/>
    <n v="51526"/>
    <n v="2.335"/>
    <n v="1.7177500000000001"/>
    <n v="2.7605052826485479"/>
    <n v="0.39322921015653017"/>
    <n v="0.13031173103003882"/>
    <n v="0.43928073202495826"/>
    <n v="0"/>
    <n v="3.7178326788472847E-2"/>
  </r>
  <r>
    <n v="106434138"/>
    <n v="50688"/>
    <x v="234"/>
    <x v="38"/>
    <x v="1"/>
    <n v="31"/>
    <n v="47600000"/>
    <n v="31962725"/>
    <n v="73500000"/>
    <n v="0"/>
    <n v="3172599"/>
    <n v="156235324"/>
    <n v="72136574.485179573"/>
    <n v="54638454.161882408"/>
    <n v="51052909.155314423"/>
    <n v="0"/>
    <n v="1740578.0971308714"/>
    <n v="179568515.89950725"/>
    <n v="0.65985944494466398"/>
    <x v="234"/>
    <n v="1.4396828940030917"/>
    <s v=""/>
    <n v="1.8227271762350903"/>
    <n v="0.87005967174910936"/>
    <n v="0.89456896016092402"/>
    <n v="20639.582445414853"/>
    <n v="17249.870000000003"/>
    <n v="5214"/>
    <n v="1.145"/>
    <n v="1.7177500000000001"/>
    <n v="2.1818023596280023"/>
    <n v="0.40172172790885957"/>
    <n v="0.30427635873796482"/>
    <n v="0.28430879934367442"/>
    <n v="0"/>
    <n v="9.6931140095013035E-3"/>
  </r>
  <r>
    <n v="106440755"/>
    <n v="50242"/>
    <x v="235"/>
    <x v="39"/>
    <x v="1"/>
    <n v="150.5"/>
    <n v="232000000"/>
    <n v="112300000"/>
    <n v="467000000"/>
    <n v="244279"/>
    <n v="5451828"/>
    <n v="816996107"/>
    <n v="339565454.59489965"/>
    <n v="154365383.8688885"/>
    <n v="188777933.18753734"/>
    <n v="476615.90816929948"/>
    <n v="13714135.384347817"/>
    <n v="696899522.94384253"/>
    <n v="0.6832261552541472"/>
    <x v="235"/>
    <n v="2.4738060858843549"/>
    <n v="0.51252800381398367"/>
    <n v="0.39753348258631505"/>
    <n v="1.172329841106571"/>
    <n v="1.1689101146582603"/>
    <n v="15533.670396039606"/>
    <n v="17177.745000000003"/>
    <n v="22666"/>
    <n v="1.5150000000000001"/>
    <n v="1.7504499999999998"/>
    <n v="3.6207719316075448"/>
    <n v="0.48725166744340342"/>
    <n v="0.22150307007933989"/>
    <n v="0.27088256911140035"/>
    <n v="6.8390907509303326E-4"/>
    <n v="1.9678784290763428E-2"/>
  </r>
  <r>
    <n v="106444012"/>
    <n v="50714"/>
    <x v="236"/>
    <x v="39"/>
    <x v="1"/>
    <n v="15"/>
    <n v="24100000"/>
    <n v="8920214.5"/>
    <n v="112100000"/>
    <n v="241261"/>
    <n v="73951"/>
    <n v="145435426.5"/>
    <n v="34118727.998961911"/>
    <n v="18012386.617542598"/>
    <n v="74012896.218180925"/>
    <n v="502105.47051439271"/>
    <n v="1386083.0250677587"/>
    <n v="128032199.33026758"/>
    <n v="0.70635693103017383"/>
    <x v="236"/>
    <n v="1.5146009104892069"/>
    <n v="0.4804986485266432"/>
    <n v="5.3352503899530043E-2"/>
    <n v="1.1359285184568269"/>
    <n v="1.1454375650455726"/>
    <n v="41183.733095238102"/>
    <n v="25251.34"/>
    <n v="2330"/>
    <n v="0.84"/>
    <n v="1.7504499999999998"/>
    <n v="2.1442430079651995"/>
    <n v="0.2664855261210532"/>
    <n v="0.14068637976825227"/>
    <n v="0.57808033139585246"/>
    <n v="3.9217124531242195E-3"/>
    <n v="1.0826050261717877E-2"/>
  </r>
  <r>
    <n v="106444013"/>
    <n v="50194"/>
    <x v="237"/>
    <x v="39"/>
    <x v="2"/>
    <n v="48.5"/>
    <n v="46100000"/>
    <n v="110129180"/>
    <n v="77600000"/>
    <n v="94306"/>
    <n v="117231"/>
    <n v="234040717"/>
    <n v="73332457.854572549"/>
    <n v="107949809.7033506"/>
    <n v="29659357.173689943"/>
    <n v="48961.07223014925"/>
    <n v="2671255.8428228563"/>
    <n v="213661841.64666608"/>
    <n v="0.62864386860484178"/>
    <x v="237"/>
    <n v="2.6163749789168382"/>
    <n v="1.9261424577611324"/>
    <n v="4.3886099609281845E-2"/>
    <n v="1.095379105582337"/>
    <n v="1.0906876630604643"/>
    <n v="18547.924252336448"/>
    <n v="14486.334999999999"/>
    <n v="7372"/>
    <n v="1.07"/>
    <n v="1.7504499999999998"/>
    <n v="4.1619350948628453"/>
    <n v="0.34321738167848842"/>
    <n v="0.50523672767862726"/>
    <n v="0.13881447873475605"/>
    <n v="2.2915215862978698E-4"/>
    <n v="1.2502259749498597E-2"/>
  </r>
  <r>
    <n v="106450940"/>
    <n v="50764"/>
    <x v="238"/>
    <x v="40"/>
    <x v="2"/>
    <n v="91"/>
    <n v="157200000"/>
    <n v="45152013.5"/>
    <n v="69300000"/>
    <n v="0"/>
    <n v="20105420"/>
    <n v="291757433.5"/>
    <n v="166307895.09803316"/>
    <n v="65814622.911609441"/>
    <n v="34210966.706787765"/>
    <n v="0"/>
    <n v="7057153.8928834097"/>
    <n v="273390638.60931379"/>
    <n v="0.945234740102601"/>
    <x v="238"/>
    <n v="2.0256662313564573"/>
    <s v=""/>
    <n v="2.8489416987597154"/>
    <n v="1.0671815062290158"/>
    <n v="1.0715795737553844"/>
    <n v="8214.5985100286525"/>
    <n v="10463.119999999999"/>
    <n v="14676"/>
    <n v="1.7450000000000001"/>
    <n v="1.4276"/>
    <n v="2.1430298162090193"/>
    <n v="0.60831598310757751"/>
    <n v="0.24073473490678363"/>
    <n v="0.12513583815748941"/>
    <n v="0"/>
    <n v="2.5813443828149384E-2"/>
  </r>
  <r>
    <n v="106450949"/>
    <n v="50280"/>
    <x v="239"/>
    <x v="40"/>
    <x v="1"/>
    <n v="174.5"/>
    <n v="307000000"/>
    <n v="203000000"/>
    <n v="343000000"/>
    <n v="0"/>
    <n v="3069030"/>
    <n v="856069030"/>
    <n v="398962100.74871433"/>
    <n v="209015946.18901694"/>
    <n v="172039597.84430498"/>
    <n v="0"/>
    <n v="8487629.4271170869"/>
    <n v="788505274.20915341"/>
    <n v="0.76949664999223444"/>
    <x v="239"/>
    <n v="1.9937270506201332"/>
    <s v=""/>
    <n v="0.36158859506693009"/>
    <n v="1.0856858641289509"/>
    <n v="1.1037619746518907"/>
    <n v="14029.233096774195"/>
    <n v="15872.49"/>
    <n v="26538"/>
    <n v="1.55"/>
    <n v="1.4276"/>
    <n v="2.5909496170519435"/>
    <n v="0.50597264697926225"/>
    <n v="0.26507869132347089"/>
    <n v="0.21818446048678039"/>
    <n v="0"/>
    <n v="1.0764201210486409E-2"/>
  </r>
  <r>
    <n v="106470871"/>
    <n v="51319"/>
    <x v="240"/>
    <x v="41"/>
    <x v="1"/>
    <n v="8"/>
    <n v="40300000"/>
    <n v="25800000"/>
    <n v="41200000"/>
    <n v="179"/>
    <n v="1291062"/>
    <n v="108591241"/>
    <n v="51268869.854701109"/>
    <n v="28556752.015892625"/>
    <n v="24458885.143459052"/>
    <n v="6760.3204621790583"/>
    <n v="2003287.3584896536"/>
    <n v="106294554.69300461"/>
    <n v="0.78605204511455962"/>
    <x v="240"/>
    <n v="1.6844594411539628"/>
    <n v="2.6478034732439714E-2"/>
    <n v="0.64447169525063819"/>
    <n v="1.0216068105617317"/>
    <n v="1.0499836601562456"/>
    <n v="27358.634496124032"/>
    <n v="25761.05"/>
    <n v="1988"/>
    <n v="1.29"/>
    <n v="0"/>
    <n v="2.1429362745420617"/>
    <n v="0.48232828109373682"/>
    <n v="0.26865677266694438"/>
    <n v="0.23010478019405753"/>
    <n v="6.3599875663470498E-5"/>
    <n v="1.8846566169597893E-2"/>
  </r>
  <r>
    <n v="106474007"/>
    <n v="51316"/>
    <x v="241"/>
    <x v="41"/>
    <x v="1"/>
    <n v="25"/>
    <n v="56800000"/>
    <n v="43000000"/>
    <n v="50400000"/>
    <n v="0"/>
    <n v="4751609"/>
    <n v="154951609"/>
    <n v="51080119.981740579"/>
    <n v="50407425.725947425"/>
    <n v="26243473.196719524"/>
    <n v="0"/>
    <n v="8892599.4135081396"/>
    <n v="136623618.31791568"/>
    <n v="1.1119785940264839"/>
    <x v="241"/>
    <n v="1.9204775077675345"/>
    <s v=""/>
    <n v="0.53433296374310479"/>
    <n v="1.1341495043663394"/>
    <n v="1.0910606941237206"/>
    <n v="28106.979051724142"/>
    <n v="23798.61"/>
    <n v="2802"/>
    <n v="1.1599999999999999"/>
    <n v="0"/>
    <n v="1.7270813647711232"/>
    <n v="0.37387474150245337"/>
    <n v="0.36895103750401415"/>
    <n v="0.19208591837798059"/>
    <n v="0"/>
    <n v="6.5088302615551777E-2"/>
  </r>
  <r>
    <n v="106481094"/>
    <n v="50101"/>
    <x v="242"/>
    <x v="42"/>
    <x v="1"/>
    <n v="52"/>
    <n v="78300000"/>
    <n v="80691099"/>
    <n v="92400000"/>
    <n v="57053"/>
    <n v="1835352"/>
    <n v="253283504"/>
    <n v="117530852.24378496"/>
    <n v="108326347.45391208"/>
    <n v="51868809.329455622"/>
    <n v="90120.798389914169"/>
    <n v="4314360.3952600565"/>
    <n v="282130490.22080261"/>
    <n v="0.66620805095149394"/>
    <x v="242"/>
    <n v="1.7814174104730651"/>
    <n v="0.63307250955718408"/>
    <n v="0.42540535139725399"/>
    <n v="0.89775303548997409"/>
    <n v="0.92217471215778546"/>
    <n v="18198.23850187266"/>
    <n v="17733.32"/>
    <n v="8398"/>
    <n v="1.335"/>
    <n v="1.6526000000000001"/>
    <n v="2.6739655996783633"/>
    <n v="0.4165833056604491"/>
    <n v="0.38395831435706607"/>
    <n v="0.18384687627651217"/>
    <n v="3.1942948923876786E-4"/>
    <n v="1.5292074216733989E-2"/>
  </r>
  <r>
    <n v="106481357"/>
    <n v="50367"/>
    <x v="243"/>
    <x v="42"/>
    <x v="1"/>
    <n v="111"/>
    <n v="212600000"/>
    <n v="228201108.5"/>
    <n v="529000000"/>
    <n v="13929247"/>
    <n v="5195211"/>
    <n v="988925566.5"/>
    <n v="391500922.88707972"/>
    <n v="288132421.15046895"/>
    <n v="206105819.86678413"/>
    <n v="34672970.375944309"/>
    <n v="15235290.759023193"/>
    <n v="935647425.0393002"/>
    <n v="0.54303831120551416"/>
    <x v="243"/>
    <n v="2.5666427097590816"/>
    <n v="0.40173215184540245"/>
    <n v="0.34099848057859378"/>
    <n v="1.0569425405712649"/>
    <n v="1.0836234997415635"/>
    <n v="27294.593776978425"/>
    <n v="27693.055"/>
    <n v="18126"/>
    <n v="1.39"/>
    <n v="1.637"/>
    <n v="4.7264486810539772"/>
    <n v="0.4184278312641489"/>
    <n v="0.30794978262069866"/>
    <n v="0.22028150171858488"/>
    <n v="3.7057730773413858E-2"/>
    <n v="1.6283153623153787E-2"/>
  </r>
  <r>
    <n v="106491001"/>
    <n v="50136"/>
    <x v="244"/>
    <x v="43"/>
    <x v="1"/>
    <n v="27.5"/>
    <n v="62500000"/>
    <n v="22644268"/>
    <n v="79400000"/>
    <n v="6135"/>
    <n v="2071739"/>
    <n v="166622142"/>
    <n v="90637672.251082391"/>
    <n v="40391065.841749251"/>
    <n v="31194700.507707588"/>
    <n v="8705.9421973005083"/>
    <n v="2778167.0735782986"/>
    <n v="165010311.61631483"/>
    <n v="0.68955875021662005"/>
    <x v="244"/>
    <n v="2.5453041288337372"/>
    <n v="0.70469110188927142"/>
    <n v="0.74572152974644024"/>
    <n v="1.009768058540687"/>
    <n v="1.0157660698175177"/>
    <n v="19740.232142857145"/>
    <n v="17146.625"/>
    <n v="4904"/>
    <n v="1.19"/>
    <n v="1.6526000000000001"/>
    <n v="3.6912070625369453"/>
    <n v="0.54928489839977312"/>
    <n v="0.24477904105573317"/>
    <n v="0.18904697653224309"/>
    <n v="5.2759988827508753E-5"/>
    <n v="1.6836324023423131E-2"/>
  </r>
  <r>
    <n v="106491064"/>
    <n v="50174"/>
    <x v="245"/>
    <x v="43"/>
    <x v="1"/>
    <n v="188"/>
    <n v="337000000"/>
    <n v="159300000"/>
    <n v="442000000"/>
    <n v="53307"/>
    <n v="11545891"/>
    <n v="949899198"/>
    <n v="379140107.39798307"/>
    <n v="214345037.91752464"/>
    <n v="199094887.96295893"/>
    <n v="85970.658871523861"/>
    <n v="22286781.285045311"/>
    <n v="814952785.22238338"/>
    <n v="0.88885346979725188"/>
    <x v="245"/>
    <n v="2.2200469561138751"/>
    <n v="0.62006038687760856"/>
    <n v="0.51806004879436884"/>
    <n v="1.16558801347098"/>
    <n v="1.1300905091944058"/>
    <n v="14467.67809384164"/>
    <n v="18005.394999999997"/>
    <n v="23906"/>
    <n v="1.7050000000000001"/>
    <n v="1.6526000000000001"/>
    <n v="2.4976523482776858"/>
    <n v="0.46522953755477225"/>
    <n v="0.26301528358975351"/>
    <n v="0.24430235907302306"/>
    <n v="1.0549158237193371E-4"/>
    <n v="2.734732820007937E-2"/>
  </r>
  <r>
    <n v="106491076"/>
    <n v="50090"/>
    <x v="246"/>
    <x v="43"/>
    <x v="3"/>
    <n v="40.5"/>
    <n v="47900000"/>
    <n v="16651767"/>
    <n v="39000000"/>
    <n v="4318"/>
    <n v="2446560"/>
    <n v="106002645"/>
    <n v="65939047.396729693"/>
    <n v="23558131.137884591"/>
    <n v="30329596.558847222"/>
    <n v="11811.406236264576"/>
    <n v="1586096.7440264993"/>
    <n v="121424683.24372426"/>
    <n v="0.7264284500776037"/>
    <x v="246"/>
    <n v="1.2858726928440991"/>
    <n v="0.36557882386116219"/>
    <n v="1.5425036393360914"/>
    <n v="0.87299091229442149"/>
    <n v="1.0179177492407931"/>
    <n v="20127.581616541356"/>
    <n v="19539.915000000001"/>
    <n v="2990"/>
    <n v="1.33"/>
    <n v="0"/>
    <n v="1.7701298630398223"/>
    <n v="0.54304483763302469"/>
    <n v="0.19401435118919427"/>
    <n v="0.24978114621035905"/>
    <n v="9.7273519030366011E-5"/>
    <n v="1.3062391448391738E-2"/>
  </r>
  <r>
    <n v="106494106"/>
    <n v="50291"/>
    <x v="247"/>
    <x v="43"/>
    <x v="1"/>
    <n v="70.5"/>
    <n v="131000000"/>
    <n v="126000000"/>
    <n v="208900000"/>
    <n v="245859"/>
    <n v="2305194"/>
    <n v="468451053"/>
    <n v="196613321.35344934"/>
    <n v="131098214.40968904"/>
    <n v="137265012.48567945"/>
    <n v="672235.28818469867"/>
    <n v="6663706.2556127002"/>
    <n v="472312489.79261523"/>
    <n v="0.6662824222602034"/>
    <x v="247"/>
    <n v="1.5218736094297451"/>
    <n v="0.36573355240531424"/>
    <n v="0.34593271545521431"/>
    <n v="0.99182440253843229"/>
    <n v="1.0105811950006534"/>
    <n v="19758.838022813688"/>
    <n v="18965.599999999999"/>
    <n v="880"/>
    <n v="1.3149999999999999"/>
    <n v="1.6526000000000001"/>
    <n v="2.2841269086270559"/>
    <n v="0.41627804811975028"/>
    <n v="0.27756668994133976"/>
    <n v="0.2906232959156983"/>
    <n v="1.4232850130214984E-3"/>
    <n v="1.410868101019015E-2"/>
  </r>
  <r>
    <n v="106500852"/>
    <n v="50464"/>
    <x v="248"/>
    <x v="44"/>
    <x v="2"/>
    <n v="348.5"/>
    <n v="314000000"/>
    <n v="392350000"/>
    <n v="428000000"/>
    <n v="512401"/>
    <n v="619586"/>
    <n v="1135481987"/>
    <n v="385610655.10690546"/>
    <n v="442981499.15591216"/>
    <n v="175215826.59876859"/>
    <n v="645752.15237630857"/>
    <n v="16216450.577153567"/>
    <n v="1020670183.5911161"/>
    <n v="0.81429285171839361"/>
    <x v="248"/>
    <n v="2.4427017142697314"/>
    <n v="0.79349483871545978"/>
    <n v="3.8207251152289727E-2"/>
    <n v="1.112486683019319"/>
    <n v="1.1165644700852519"/>
    <n v="11446.51397683398"/>
    <n v="10819.880000000001"/>
    <n v="51504"/>
    <n v="1.2949999999999999"/>
    <n v="1.32955"/>
    <n v="2.9997828288863446"/>
    <n v="0.37780143018401563"/>
    <n v="0.4340104240111437"/>
    <n v="0.17166742931814755"/>
    <n v="6.3267465118291245E-4"/>
    <n v="1.5888041835510239E-2"/>
  </r>
  <r>
    <n v="106500867"/>
    <n v="50179"/>
    <x v="249"/>
    <x v="44"/>
    <x v="2"/>
    <n v="109.5"/>
    <n v="129200000"/>
    <n v="98700000"/>
    <n v="148800000"/>
    <n v="0"/>
    <n v="2"/>
    <n v="376700002"/>
    <n v="150429409.70965618"/>
    <n v="131229198.26095413"/>
    <n v="71479654.457811415"/>
    <n v="15682.888831170218"/>
    <n v="3557620.247725545"/>
    <n v="356711565.56497848"/>
    <n v="0.85887460603195165"/>
    <x v="249"/>
    <n v="2.0817112383751724"/>
    <n v="0"/>
    <n v="5.6217354881500871E-7"/>
    <n v="1.0560352911556505"/>
    <n v="1.08076284300838"/>
    <n v="12794.36641350211"/>
    <n v="11066.66"/>
    <n v="16902"/>
    <n v="1.1850000000000001"/>
    <n v="1.29515"/>
    <n v="2.4237661979468621"/>
    <n v="0.42171161305464877"/>
    <n v="0.36788602032879547"/>
    <n v="0.20038502072283021"/>
    <n v="4.3965181802644489E-5"/>
    <n v="9.9733807119228093E-3"/>
  </r>
  <r>
    <n v="106500939"/>
    <n v="50557"/>
    <x v="250"/>
    <x v="44"/>
    <x v="1"/>
    <n v="232.5"/>
    <n v="334000000"/>
    <n v="134300000"/>
    <n v="557000000"/>
    <n v="0"/>
    <n v="2693136"/>
    <n v="1027993136"/>
    <n v="503674329.52263916"/>
    <n v="236495138.23356056"/>
    <n v="242844739.75453633"/>
    <n v="0"/>
    <n v="10548472.903914317"/>
    <n v="993562680.41465032"/>
    <n v="0.66312690646067041"/>
    <x v="250"/>
    <n v="2.2936465519615821"/>
    <s v=""/>
    <n v="0.25531051030150853"/>
    <n v="1.0346535314420029"/>
    <n v="1.0926456841614958"/>
    <n v="13884.379540983608"/>
    <n v="15455.24"/>
    <n v="33890"/>
    <n v="1.5249999999999999"/>
    <n v="1.29515"/>
    <n v="3.4588349976681525"/>
    <n v="0.50693764918025841"/>
    <n v="0.23802739665590342"/>
    <n v="0.244418137417549"/>
    <n v="0"/>
    <n v="1.0616816746289275E-2"/>
  </r>
  <r>
    <n v="106500967"/>
    <n v="50067"/>
    <x v="251"/>
    <x v="44"/>
    <x v="3"/>
    <n v="135"/>
    <n v="24300000"/>
    <n v="49200000"/>
    <n v="38800000"/>
    <n v="0"/>
    <n v="1832235"/>
    <n v="114132235"/>
    <n v="34206591.718365684"/>
    <n v="64386379.744971327"/>
    <n v="16218670.070544183"/>
    <n v="0"/>
    <n v="7435577.4296186324"/>
    <n v="122247218.96349981"/>
    <n v="0.71038939512214583"/>
    <x v="251"/>
    <n v="2.3923046606926968"/>
    <s v=""/>
    <n v="0.24641462177524182"/>
    <n v="0.93361825297700429"/>
    <n v="0.98731901735674832"/>
    <n v="34657.467175925922"/>
    <n v="27321.215"/>
    <n v="2150"/>
    <n v="1.08"/>
    <n v="1.29515"/>
    <n v="3.3675962466773015"/>
    <n v="0.27981488665667709"/>
    <n v="0.52668993446955725"/>
    <n v="0.13267107593986824"/>
    <n v="0"/>
    <n v="6.082410293389761E-2"/>
  </r>
  <r>
    <n v="106521041"/>
    <n v="50042"/>
    <x v="252"/>
    <x v="45"/>
    <x v="1"/>
    <n v="26.5"/>
    <n v="56700000"/>
    <n v="53100000"/>
    <n v="78200000"/>
    <n v="238916"/>
    <n v="867810"/>
    <n v="189106726"/>
    <n v="76294899.250900537"/>
    <n v="54590665.150103942"/>
    <n v="32550346.373049613"/>
    <n v="266227.40722258156"/>
    <n v="5025551.2253806759"/>
    <n v="168727689.40665734"/>
    <n v="0.74316894781574472"/>
    <x v="252"/>
    <n v="2.4024321923881731"/>
    <n v="0.89741323965286701"/>
    <n v="0.17267956510268484"/>
    <n v="1.1207806298124923"/>
    <n v="1.1559971385794783"/>
    <n v="15447.94800865801"/>
    <n v="13023.634999999998"/>
    <n v="5886"/>
    <n v="1.1549999999999998"/>
    <n v="1.3997999999999999"/>
    <n v="3.2326864563558333"/>
    <n v="0.45217770431869753"/>
    <n v="0.32354301384719847"/>
    <n v="0.19291644713155956"/>
    <n v="1.5778525039890534E-3"/>
    <n v="2.9784982198555413E-2"/>
  </r>
  <r>
    <n v="106531059"/>
    <n v="51315"/>
    <x v="253"/>
    <x v="46"/>
    <x v="3"/>
    <n v="29"/>
    <n v="12677616"/>
    <n v="11885715"/>
    <n v="7028728"/>
    <n v="0"/>
    <n v="-391255"/>
    <n v="31200804"/>
    <n v="12169574.115122784"/>
    <n v="11099262.851625171"/>
    <n v="5021782.7369103627"/>
    <n v="0"/>
    <n v="550367.91995364788"/>
    <n v="28840987.623611964"/>
    <n v="1.0417468910638283"/>
    <x v="253"/>
    <n v="1.3996479673121829"/>
    <s v=""/>
    <n v="-0.71089717589817292"/>
    <n v="1.0818216216165935"/>
    <n v="1.2515878195463936"/>
    <n v="25406.314086538459"/>
    <n v="19286.544999999998"/>
    <n v="744"/>
    <n v="1.04"/>
    <n v="0"/>
    <n v="1.3435585738901195"/>
    <n v="0.42195413950247729"/>
    <n v="0.38484336932131485"/>
    <n v="0.17411965229647877"/>
    <n v="0"/>
    <n v="1.9082838879729089E-2"/>
  </r>
  <r>
    <n v="106540734"/>
    <n v="50057"/>
    <x v="254"/>
    <x v="47"/>
    <x v="3"/>
    <n v="418.5"/>
    <n v="399000000"/>
    <n v="346207687"/>
    <n v="249000000"/>
    <n v="2492624"/>
    <n v="1501067"/>
    <n v="998201378"/>
    <n v="440607189.83072293"/>
    <n v="303418851.77939111"/>
    <n v="225309193.93608439"/>
    <n v="3443049.4130080855"/>
    <n v="17639438.32433065"/>
    <n v="990417723.28353727"/>
    <n v="0.90556851819256967"/>
    <x v="254"/>
    <n v="1.1051479775416364"/>
    <n v="0.72395824195339442"/>
    <n v="8.5097210716144484E-2"/>
    <n v="1.0078589614598752"/>
    <n v="1.0546271968072451"/>
    <n v="10560.46372243346"/>
    <n v="10136.503499999999"/>
    <n v="50146"/>
    <n v="1.3149999999999999"/>
    <n v="1.2946499999999999"/>
    <n v="1.2203913401797677"/>
    <n v="0.44487005782769667"/>
    <n v="0.30635442464969725"/>
    <n v="0.22748905703051797"/>
    <n v="3.4763608647806958E-3"/>
    <n v="1.7810099627307278E-2"/>
  </r>
  <r>
    <n v="106540798"/>
    <n v="50261"/>
    <x v="255"/>
    <x v="47"/>
    <x v="3"/>
    <n v="119"/>
    <n v="103500000"/>
    <n v="106800000"/>
    <n v="58600000"/>
    <n v="61273"/>
    <n v="0"/>
    <n v="268961273"/>
    <n v="104920870.9871439"/>
    <n v="112014113.112406"/>
    <n v="38392370.443839952"/>
    <n v="134291.49014095697"/>
    <n v="8330975.8670251705"/>
    <n v="263792621.90055597"/>
    <n v="0.98645768974489356"/>
    <x v="255"/>
    <n v="1.5263449305824865"/>
    <n v="0.45626867298654405"/>
    <n v="0"/>
    <n v="1.0195936150988807"/>
    <n v="1.0686027468239374"/>
    <n v="14071.814158878506"/>
    <n v="10990.395"/>
    <n v="11418"/>
    <n v="1.07"/>
    <n v="1.2946499999999999"/>
    <n v="1.5472989327876925"/>
    <n v="0.39773997555813662"/>
    <n v="0.42462943923667762"/>
    <n v="0.1455399706300847"/>
    <n v="5.0907978082716015E-4"/>
    <n v="3.1581534794273988E-2"/>
  </r>
  <r>
    <n v="106540816"/>
    <n v="50359"/>
    <x v="256"/>
    <x v="47"/>
    <x v="3"/>
    <n v="56"/>
    <n v="52400000"/>
    <n v="67500000"/>
    <n v="30800000"/>
    <n v="0"/>
    <n v="240188"/>
    <n v="150940188"/>
    <n v="47509182.558409512"/>
    <n v="67128832.573094726"/>
    <n v="26529715.75271387"/>
    <n v="0"/>
    <n v="2954757.5364235938"/>
    <n v="144122488.42064169"/>
    <n v="1.1029446767596462"/>
    <x v="256"/>
    <n v="1.1609623068369777"/>
    <s v=""/>
    <n v="8.1288564980096789E-2"/>
    <n v="1.0473048977579398"/>
    <n v="1.208185235993068"/>
    <n v="12820.323"/>
    <n v="10012.953"/>
    <n v="6746"/>
    <n v="1.07"/>
    <n v="1.2946499999999999"/>
    <n v="1.0526024843311108"/>
    <n v="0.32964447865864832"/>
    <n v="0.46577625260791927"/>
    <n v="0.18407755821758487"/>
    <n v="0"/>
    <n v="2.05017105158476E-2"/>
  </r>
  <r>
    <n v="106554011"/>
    <n v="50335"/>
    <x v="257"/>
    <x v="48"/>
    <x v="1"/>
    <n v="127.5"/>
    <n v="208800000"/>
    <n v="110200000"/>
    <n v="164500000"/>
    <n v="0"/>
    <n v="2824281"/>
    <n v="486324281"/>
    <n v="231067137.07579231"/>
    <n v="100496042.10027736"/>
    <n v="99088632.472195536"/>
    <n v="0"/>
    <n v="9341375.575857332"/>
    <n v="439993187.22412258"/>
    <n v="0.90363347485242584"/>
    <x v="257"/>
    <n v="1.660129884688428"/>
    <s v=""/>
    <n v="0.30234101787956358"/>
    <n v="1.1052995708142122"/>
    <n v="1.1190593114096281"/>
    <n v="22597.138458781363"/>
    <n v="23009.494999999999"/>
    <n v="9434"/>
    <n v="1.395"/>
    <n v="1.3009500000000001"/>
    <n v="1.8371717415178175"/>
    <n v="0.52516071563192623"/>
    <n v="0.22840363218871149"/>
    <n v="0.22520492441561835"/>
    <n v="0"/>
    <n v="2.1230727763743865E-2"/>
  </r>
  <r>
    <n v="106560473"/>
    <n v="50394"/>
    <x v="258"/>
    <x v="49"/>
    <x v="1"/>
    <n v="132.5"/>
    <n v="239000000"/>
    <n v="96023661.5"/>
    <n v="310000000"/>
    <n v="26888"/>
    <n v="6769487"/>
    <n v="651820036.5"/>
    <n v="250278479.92759192"/>
    <n v="119078466.79581176"/>
    <n v="209819231.8648355"/>
    <n v="54782.738461809648"/>
    <n v="9655315.4788301587"/>
    <n v="588886276.80553126"/>
    <n v="0.95493627765817146"/>
    <x v="258"/>
    <n v="1.4774622766691876"/>
    <n v="0.49081153580418885"/>
    <n v="0.70111505054832168"/>
    <n v="1.1068691225678731"/>
    <n v="1.121093940635308"/>
    <n v="13261.141576923079"/>
    <n v="12583.565000000001"/>
    <n v="24418"/>
    <n v="1.3"/>
    <n v="1.2946499999999999"/>
    <n v="1.5471841537871276"/>
    <n v="0.42500307747915433"/>
    <n v="0.20220961412407851"/>
    <n v="0.35629838922893492"/>
    <n v="9.3027704362519268E-5"/>
    <n v="1.6395891463469519E-2"/>
  </r>
  <r>
    <n v="106560481"/>
    <n v="50159"/>
    <x v="259"/>
    <x v="49"/>
    <x v="0"/>
    <n v="126.5"/>
    <n v="90900000"/>
    <n v="411000000"/>
    <n v="176100000"/>
    <n v="0"/>
    <n v="4399429"/>
    <n v="682399429"/>
    <n v="126620261.93161085"/>
    <n v="342538876.92317939"/>
    <n v="182615428.02394402"/>
    <n v="0"/>
    <n v="17519768.806467775"/>
    <n v="669294335.685202"/>
    <n v="0.71789458190424693"/>
    <x v="259"/>
    <n v="0.96432159048966148"/>
    <s v=""/>
    <n v="0.25111227485923571"/>
    <n v="1.0195804635062113"/>
    <n v="1.1247227842154535"/>
    <n v="19242.572653061226"/>
    <n v="17205.95"/>
    <n v="18892"/>
    <n v="1.2250000000000001"/>
    <n v="1.2946499999999999"/>
    <n v="1.34326350246544"/>
    <n v="0.18918472065355388"/>
    <n v="0.51179108900196968"/>
    <n v="0.27284771181723544"/>
    <n v="0"/>
    <n v="2.6176478527241084E-2"/>
  </r>
  <r>
    <n v="106560492"/>
    <n v="50549"/>
    <x v="260"/>
    <x v="49"/>
    <x v="2"/>
    <n v="227.5"/>
    <n v="279000000"/>
    <n v="-1250000"/>
    <n v="630000000"/>
    <n v="0"/>
    <n v="5925084"/>
    <n v="913675084"/>
    <n v="388070843.81404406"/>
    <n v="65273256.139121726"/>
    <n v="260615635.96126962"/>
    <n v="0"/>
    <n v="12002750.738381244"/>
    <n v="725962486.65281665"/>
    <n v="0.71894089557960028"/>
    <x v="260"/>
    <n v="2.4173530405275647"/>
    <s v=""/>
    <n v="0.49364384291121993"/>
    <n v="1.258570657297551"/>
    <n v="1.2288737646084273"/>
    <n v="10709.870130293159"/>
    <n v="11999.744999999999"/>
    <n v="31704"/>
    <n v="1.5350000000000001"/>
    <n v="1.2946499999999999"/>
    <n v="3.362380767863717"/>
    <n v="0.53456046414094471"/>
    <n v="8.9912712211998799E-2"/>
    <n v="0.35899325482076333"/>
    <n v="0"/>
    <n v="1.6533568826293119E-2"/>
  </r>
  <r>
    <n v="106560501"/>
    <n v="50046"/>
    <x v="261"/>
    <x v="49"/>
    <x v="1"/>
    <n v="69.5"/>
    <n v="18494286"/>
    <n v="17635618"/>
    <n v="16413249"/>
    <n v="0"/>
    <n v="98973"/>
    <n v="52642126"/>
    <n v="24207625.584816702"/>
    <n v="21793500.946625423"/>
    <n v="12822640.899579026"/>
    <n v="0"/>
    <n v="1315471.0478582436"/>
    <n v="60139238.478879392"/>
    <n v="0.76398595703660532"/>
    <x v="261"/>
    <n v="1.280020951108352"/>
    <s v=""/>
    <n v="7.523768779338838E-2"/>
    <n v="0.87533742247979507"/>
    <n v="0.90583477534537793"/>
    <n v="20052.024257028112"/>
    <n v="18222.46"/>
    <n v="1500"/>
    <n v="1.2450000000000001"/>
    <n v="1.2946499999999999"/>
    <n v="1.6754508892720676"/>
    <n v="0.40252630723480648"/>
    <n v="0.36238405237338006"/>
    <n v="0.21321588407013625"/>
    <n v="0"/>
    <n v="2.1873756321677245E-2"/>
  </r>
  <r>
    <n v="106560508"/>
    <n v="50616"/>
    <x v="262"/>
    <x v="49"/>
    <x v="1"/>
    <n v="99.5"/>
    <n v="91000000"/>
    <n v="36145373"/>
    <n v="68800000"/>
    <n v="0"/>
    <n v="1029334"/>
    <n v="196974707"/>
    <n v="123606555.30780289"/>
    <n v="36376204.790283263"/>
    <n v="36566721.073695339"/>
    <n v="0"/>
    <n v="1655791.0113457181"/>
    <n v="198205272.18312719"/>
    <n v="0.73620690887625972"/>
    <x v="262"/>
    <n v="1.8814921868806009"/>
    <s v=""/>
    <n v="0.62165695606924753"/>
    <n v="0.99379146089519632"/>
    <n v="1.0038237783643651"/>
    <n v="15634.48016286645"/>
    <n v="17517.465"/>
    <n v="6216"/>
    <n v="1.5350000000000001"/>
    <n v="1.2946499999999999"/>
    <n v="2.5556567918555606"/>
    <n v="0.62362899809042138"/>
    <n v="0.18352793742375484"/>
    <n v="0.18448914436499125"/>
    <n v="0"/>
    <n v="8.3539201208325479E-3"/>
  </r>
  <r>
    <n v="106560525"/>
    <n v="50236"/>
    <x v="263"/>
    <x v="49"/>
    <x v="1"/>
    <n v="84"/>
    <n v="91500000"/>
    <n v="7714073.5"/>
    <n v="136800000"/>
    <n v="0"/>
    <n v="32600000"/>
    <n v="268614073.5"/>
    <n v="120248595.32532153"/>
    <n v="47355847.428189933"/>
    <n v="84229970.063542485"/>
    <n v="0"/>
    <n v="16194988.70647829"/>
    <n v="268029401.52353224"/>
    <n v="0.7609236494817686"/>
    <x v="263"/>
    <n v="1.624124998463125"/>
    <s v=""/>
    <n v="2.012968368848532"/>
    <n v="1.0021813725402675"/>
    <n v="1.0232191470762584"/>
    <n v="11089.388301158302"/>
    <n v="10482.305"/>
    <n v="14314"/>
    <n v="1.2949999999999999"/>
    <n v="1.2946499999999999"/>
    <n v="2.1344125650047077"/>
    <n v="0.44863956954649259"/>
    <n v="0.1766815400064691"/>
    <n v="0.31425645688406811"/>
    <n v="0"/>
    <n v="6.0422433562970196E-2"/>
  </r>
  <r>
    <n v="106560529"/>
    <n v="50082"/>
    <x v="264"/>
    <x v="49"/>
    <x v="1"/>
    <n v="156"/>
    <n v="190500000"/>
    <n v="83500000"/>
    <n v="219000000"/>
    <n v="0"/>
    <n v="2964227"/>
    <n v="495964227"/>
    <n v="282079386.40014601"/>
    <n v="137658161.36053252"/>
    <n v="131904314.87353387"/>
    <n v="0"/>
    <n v="9787953.8159764148"/>
    <n v="561429816.45018876"/>
    <n v="0.67534179803470173"/>
    <x v="264"/>
    <n v="1.6602944354774976"/>
    <s v=""/>
    <n v="0.30284439993593271"/>
    <n v="0.88339488297198943"/>
    <n v="0.90364480608167141"/>
    <n v="15171.941798561151"/>
    <n v="15393.43"/>
    <n v="19362"/>
    <n v="1.3900000000000001"/>
    <n v="1.2946499999999999"/>
    <n v="2.4584505805935399"/>
    <n v="0.50243036286116571"/>
    <n v="0.24519211008584871"/>
    <n v="0.23494355128400399"/>
    <n v="0"/>
    <n v="1.7433975768981664E-2"/>
  </r>
  <r>
    <n v="106571086"/>
    <n v="50127"/>
    <x v="265"/>
    <x v="50"/>
    <x v="1"/>
    <n v="59"/>
    <n v="86700000"/>
    <n v="75549385"/>
    <n v="141800000"/>
    <n v="59588"/>
    <n v="1300306"/>
    <n v="305409279"/>
    <n v="124558859.38068435"/>
    <n v="103720447.61758395"/>
    <n v="87256153.866909221"/>
    <n v="79501.784527801705"/>
    <n v="3725381.8592014066"/>
    <n v="319340344.50890672"/>
    <n v="0.69605647025894957"/>
    <x v="265"/>
    <n v="1.6251002790735638"/>
    <n v="0.74951776685166271"/>
    <n v="0.3490396553009309"/>
    <n v="0.95637549170202585"/>
    <n v="1.0457974626150452"/>
    <n v="17669.050546874998"/>
    <n v="16508.309999999998"/>
    <n v="10084"/>
    <n v="1.28"/>
    <n v="1.54705"/>
    <n v="2.3347247651745668"/>
    <n v="0.39005049478554149"/>
    <n v="0.32479594076059837"/>
    <n v="0.27323874157239647"/>
    <n v="2.489562809549243E-4"/>
    <n v="1.166586660050873E-2"/>
  </r>
  <r>
    <n v="106574010"/>
    <n v="50537"/>
    <x v="266"/>
    <x v="50"/>
    <x v="1"/>
    <n v="28.5"/>
    <n v="59800000"/>
    <n v="35588950"/>
    <n v="149300000"/>
    <n v="7031"/>
    <n v="3363174"/>
    <n v="248059155"/>
    <n v="77491424.581715688"/>
    <n v="49066250.538444355"/>
    <n v="73908235.387965411"/>
    <n v="27542.211661642948"/>
    <n v="2796441.4116030615"/>
    <n v="203289894.13139015"/>
    <n v="0.77169829207282337"/>
    <x v="266"/>
    <n v="2.0200725834716757"/>
    <n v="0.25528087890602563"/>
    <n v="1.2026620640237404"/>
    <n v="1.2202237403875797"/>
    <n v="1.240763381371937"/>
    <n v="20159.132741116751"/>
    <n v="14493.975"/>
    <n v="7296"/>
    <n v="0.98499999999999999"/>
    <n v="1.54705"/>
    <n v="2.6176973620683435"/>
    <n v="0.38118680179759207"/>
    <n v="0.24136099213437484"/>
    <n v="0.36356079432161592"/>
    <n v="1.3548244382399988E-4"/>
    <n v="1.3755929302593211E-2"/>
  </r>
  <r>
    <n v="106580996"/>
    <n v="50133"/>
    <x v="267"/>
    <x v="51"/>
    <x v="1"/>
    <n v="147"/>
    <n v="190200000"/>
    <n v="147300000"/>
    <n v="263000000"/>
    <n v="0"/>
    <n v="14638350"/>
    <n v="615138350"/>
    <n v="317094183.43650079"/>
    <n v="190301934.73740071"/>
    <n v="124270750.18835184"/>
    <n v="0"/>
    <n v="15039650.642439801"/>
    <n v="646706519.00469315"/>
    <n v="0.5998217877688955"/>
    <x v="267"/>
    <n v="2.116346763831249"/>
    <s v=""/>
    <n v="0.97331715662946405"/>
    <n v="0.95118625206797391"/>
    <n v="0.97922428842547371"/>
    <n v="15900.981111111108"/>
    <n v="15668.849999999999"/>
    <n v="21686"/>
    <n v="1.35"/>
    <n v="1.3268499999999999"/>
    <n v="3.5282925812068924"/>
    <n v="0.49032161284615045"/>
    <n v="0.294263207722543"/>
    <n v="0.1921594209064251"/>
    <n v="0"/>
    <n v="2.3255758524881452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ospital Name">
  <location ref="A3:D272" firstHeaderRow="0" firstDataRow="1" firstDataCol="1"/>
  <pivotFields count="36">
    <pivotField showAll="0"/>
    <pivotField showAll="0"/>
    <pivotField axis="axisRow" showAll="0">
      <items count="269">
        <item x="25"/>
        <item x="2"/>
        <item x="0"/>
        <item x="46"/>
        <item x="4"/>
        <item x="1"/>
        <item x="189"/>
        <item x="134"/>
        <item x="47"/>
        <item x="187"/>
        <item x="35"/>
        <item x="45"/>
        <item x="188"/>
        <item x="21"/>
        <item x="50"/>
        <item x="10"/>
        <item x="51"/>
        <item x="203"/>
        <item x="86"/>
        <item x="52"/>
        <item x="135"/>
        <item x="209"/>
        <item x="176"/>
        <item x="91"/>
        <item x="102"/>
        <item x="142"/>
        <item x="88"/>
        <item x="185"/>
        <item x="55"/>
        <item x="76"/>
        <item x="125"/>
        <item x="182"/>
        <item x="23"/>
        <item x="258"/>
        <item x="24"/>
        <item x="15"/>
        <item x="154"/>
        <item x="210"/>
        <item x="34"/>
        <item x="155"/>
        <item x="186"/>
        <item x="214"/>
        <item x="105"/>
        <item x="248"/>
        <item x="235"/>
        <item x="59"/>
        <item x="60"/>
        <item x="8"/>
        <item x="156"/>
        <item x="229"/>
        <item x="31"/>
        <item x="249"/>
        <item x="61"/>
        <item x="13"/>
        <item x="241"/>
        <item x="11"/>
        <item x="62"/>
        <item x="136"/>
        <item x="119"/>
        <item x="215"/>
        <item x="145"/>
        <item x="64"/>
        <item x="126"/>
        <item x="65"/>
        <item x="79"/>
        <item x="66"/>
        <item x="27"/>
        <item x="223"/>
        <item x="71"/>
        <item x="230"/>
        <item x="38"/>
        <item x="67"/>
        <item x="42"/>
        <item x="175"/>
        <item x="157"/>
        <item x="109"/>
        <item x="138"/>
        <item x="69"/>
        <item x="139"/>
        <item x="72"/>
        <item x="118"/>
        <item x="158"/>
        <item x="18"/>
        <item x="17"/>
        <item x="254"/>
        <item x="36"/>
        <item x="74"/>
        <item x="163"/>
        <item x="3"/>
        <item x="54"/>
        <item x="140"/>
        <item x="110"/>
        <item x="112"/>
        <item x="111"/>
        <item x="58"/>
        <item x="93"/>
        <item x="75"/>
        <item x="211"/>
        <item x="178"/>
        <item x="168"/>
        <item x="224"/>
        <item x="81"/>
        <item x="141"/>
        <item x="56"/>
        <item x="260"/>
        <item x="28"/>
        <item x="115"/>
        <item x="124"/>
        <item x="225"/>
        <item x="116"/>
        <item x="77"/>
        <item x="14"/>
        <item x="22"/>
        <item x="122"/>
        <item x="250"/>
        <item x="78"/>
        <item x="120"/>
        <item x="164"/>
        <item x="222"/>
        <item x="169"/>
        <item x="37"/>
        <item x="174"/>
        <item x="240"/>
        <item x="123"/>
        <item x="239"/>
        <item x="170"/>
        <item x="171"/>
        <item x="82"/>
        <item x="94"/>
        <item x="80"/>
        <item x="143"/>
        <item x="84"/>
        <item x="177"/>
        <item x="85"/>
        <item x="179"/>
        <item x="128"/>
        <item x="243"/>
        <item x="33"/>
        <item x="87"/>
        <item x="117"/>
        <item x="251"/>
        <item x="231"/>
        <item x="261"/>
        <item x="83"/>
        <item x="133"/>
        <item x="12"/>
        <item x="63"/>
        <item x="96"/>
        <item x="114"/>
        <item x="159"/>
        <item x="194"/>
        <item x="195"/>
        <item x="160"/>
        <item x="220"/>
        <item x="244"/>
        <item x="32"/>
        <item x="146"/>
        <item x="200"/>
        <item x="89"/>
        <item x="90"/>
        <item x="70"/>
        <item x="100"/>
        <item x="129"/>
        <item x="180"/>
        <item x="29"/>
        <item x="228"/>
        <item x="267"/>
        <item x="39"/>
        <item x="161"/>
        <item x="166"/>
        <item x="147"/>
        <item x="127"/>
        <item x="181"/>
        <item x="92"/>
        <item x="204"/>
        <item x="57"/>
        <item x="162"/>
        <item x="40"/>
        <item x="212"/>
        <item x="7"/>
        <item x="218"/>
        <item x="19"/>
        <item x="226"/>
        <item x="232"/>
        <item x="95"/>
        <item x="245"/>
        <item x="227"/>
        <item x="201"/>
        <item x="202"/>
        <item x="196"/>
        <item x="193"/>
        <item x="221"/>
        <item x="219"/>
        <item x="199"/>
        <item x="190"/>
        <item x="192"/>
        <item x="191"/>
        <item x="238"/>
        <item x="97"/>
        <item x="131"/>
        <item x="255"/>
        <item x="216"/>
        <item x="263"/>
        <item x="246"/>
        <item x="257"/>
        <item x="68"/>
        <item x="165"/>
        <item x="26"/>
        <item x="183"/>
        <item x="252"/>
        <item x="98"/>
        <item x="205"/>
        <item x="130"/>
        <item x="43"/>
        <item x="99"/>
        <item x="262"/>
        <item x="264"/>
        <item x="30"/>
        <item x="148"/>
        <item x="149"/>
        <item x="234"/>
        <item x="206"/>
        <item x="49"/>
        <item x="207"/>
        <item x="5"/>
        <item x="101"/>
        <item x="233"/>
        <item x="9"/>
        <item x="152"/>
        <item x="20"/>
        <item x="266"/>
        <item x="16"/>
        <item x="44"/>
        <item x="236"/>
        <item x="173"/>
        <item x="153"/>
        <item x="242"/>
        <item x="213"/>
        <item x="247"/>
        <item x="132"/>
        <item x="41"/>
        <item x="167"/>
        <item x="73"/>
        <item x="197"/>
        <item x="53"/>
        <item x="253"/>
        <item x="256"/>
        <item x="217"/>
        <item x="103"/>
        <item x="208"/>
        <item x="121"/>
        <item x="172"/>
        <item x="144"/>
        <item x="198"/>
        <item x="113"/>
        <item x="104"/>
        <item x="259"/>
        <item x="184"/>
        <item x="48"/>
        <item x="6"/>
        <item x="237"/>
        <item x="150"/>
        <item x="106"/>
        <item x="137"/>
        <item x="151"/>
        <item x="107"/>
        <item x="108"/>
        <item x="265"/>
        <item t="default"/>
      </items>
    </pivotField>
    <pivotField showAll="0"/>
    <pivotField showAll="0"/>
    <pivotField numFmtId="1" showAll="0"/>
    <pivotField numFmtId="1" showAll="0"/>
    <pivotField numFmtId="1" showAll="0"/>
    <pivotField numFmtId="1" showAll="0"/>
    <pivotField numFmtId="1" showAll="0"/>
    <pivotField numFmtId="1" showAll="0"/>
    <pivotField numFmtId="1" showAll="0"/>
    <pivotField numFmtId="1" showAll="0"/>
    <pivotField numFmtId="1" showAll="0"/>
    <pivotField numFmtId="1" showAll="0"/>
    <pivotField numFmtId="1" showAll="0"/>
    <pivotField numFmtId="1" showAll="0"/>
    <pivotField numFmtId="1" showAll="0"/>
    <pivotField dataField="1" numFmtId="2" showAll="0"/>
    <pivotField showAll="0"/>
    <pivotField dataField="1" numFmtId="2" showAll="0"/>
    <pivotField showAll="0"/>
    <pivotField showAll="0"/>
    <pivotField numFmtId="2" showAll="0"/>
    <pivotField numFmtId="2" showAll="0"/>
    <pivotField numFmtId="165" showAll="0"/>
    <pivotField showAll="0"/>
    <pivotField showAll="0"/>
    <pivotField numFmtId="2" showAll="0"/>
    <pivotField showAll="0"/>
    <pivotField dataField="1" numFmtId="2" showAll="0"/>
    <pivotField numFmtId="2" showAll="0"/>
    <pivotField numFmtId="2" showAll="0"/>
    <pivotField numFmtId="2" showAll="0"/>
    <pivotField numFmtId="2" showAll="0"/>
    <pivotField numFmtId="2" showAll="0"/>
  </pivotFields>
  <rowFields count="1">
    <field x="2"/>
  </rowFields>
  <rowItems count="26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t="grand">
      <x/>
    </i>
  </rowItems>
  <colFields count="1">
    <field x="-2"/>
  </colFields>
  <colItems count="3">
    <i>
      <x/>
    </i>
    <i i="1">
      <x v="1"/>
    </i>
    <i i="2">
      <x v="2"/>
    </i>
  </colItems>
  <dataFields count="3">
    <dataField name="Ratio of Private Payment to Cost Ratio (PTCR) to Medicare PTCR" fld="30" subtotal="average" baseField="2" baseItem="0"/>
    <dataField name="Medicare Payment to Cost Ratio" fld="18" subtotal="average" baseField="2" baseItem="0"/>
    <dataField name="Private Payment to Cost Ratio" fld="20" subtotal="average" baseField="2" baseItem="0"/>
  </dataFields>
  <formats count="17">
    <format dxfId="23">
      <pivotArea outline="0" collapsedLevelsAreSubtotals="1" fieldPosition="0"/>
    </format>
    <format dxfId="22">
      <pivotArea dataOnly="0" labelOnly="1" outline="0" fieldPosition="0">
        <references count="1">
          <reference field="4294967294" count="3">
            <x v="0"/>
            <x v="1"/>
            <x v="2"/>
          </reference>
        </references>
      </pivotArea>
    </format>
    <format dxfId="21">
      <pivotArea type="all" dataOnly="0" outline="0" fieldPosition="0"/>
    </format>
    <format dxfId="20">
      <pivotArea outline="0" collapsedLevelsAreSubtotals="1" fieldPosition="0"/>
    </format>
    <format dxfId="19">
      <pivotArea field="2" type="button" dataOnly="0" labelOnly="1" outline="0" axis="axisRow" fieldPosition="0"/>
    </format>
    <format dxfId="18">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6">
      <pivotArea dataOnly="0" labelOnly="1" fieldPosition="0">
        <references count="1">
          <reference field="2"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5">
      <pivotArea dataOnly="0" labelOnly="1" fieldPosition="0">
        <references count="1">
          <reference field="2"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4">
      <pivotArea dataOnly="0" labelOnly="1" fieldPosition="0">
        <references count="1">
          <reference field="2"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3">
      <pivotArea dataOnly="0" labelOnly="1" fieldPosition="0">
        <references count="1">
          <reference field="2" count="18">
            <x v="250"/>
            <x v="251"/>
            <x v="252"/>
            <x v="253"/>
            <x v="254"/>
            <x v="255"/>
            <x v="256"/>
            <x v="257"/>
            <x v="258"/>
            <x v="259"/>
            <x v="260"/>
            <x v="261"/>
            <x v="262"/>
            <x v="263"/>
            <x v="264"/>
            <x v="265"/>
            <x v="266"/>
            <x v="267"/>
          </reference>
        </references>
      </pivotArea>
    </format>
    <format dxfId="12">
      <pivotArea dataOnly="0" labelOnly="1" grandRow="1" outline="0" fieldPosition="0"/>
    </format>
    <format dxfId="11">
      <pivotArea dataOnly="0" labelOnly="1" outline="0" fieldPosition="0">
        <references count="1">
          <reference field="4294967294" count="3">
            <x v="0"/>
            <x v="1"/>
            <x v="2"/>
          </reference>
        </references>
      </pivotArea>
    </format>
    <format dxfId="10">
      <pivotArea dataOnly="0" labelOnly="1" outline="0" fieldPosition="0">
        <references count="1">
          <reference field="4294967294" count="1">
            <x v="0"/>
          </reference>
        </references>
      </pivotArea>
    </format>
    <format dxfId="9">
      <pivotArea dataOnly="0" labelOnly="1" outline="0" fieldPosition="0">
        <references count="1">
          <reference field="4294967294" count="2">
            <x v="1"/>
            <x v="2"/>
          </reference>
        </references>
      </pivotArea>
    </format>
    <format dxfId="8">
      <pivotArea outline="0" collapsedLevelsAreSubtotals="1" fieldPosition="0"/>
    </format>
    <format dxfId="7">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M56" firstHeaderRow="0" firstDataRow="1" firstDataCol="1"/>
  <pivotFields count="36">
    <pivotField showAll="0"/>
    <pivotField showAll="0"/>
    <pivotField dataField="1" showAll="0"/>
    <pivotField axis="axisRow" showAl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 showAll="0"/>
    <pivotField numFmtId="1" showAll="0"/>
    <pivotField dataField="1" numFmtId="1" showAll="0"/>
    <pivotField dataField="1" numFmtId="1" showAll="0"/>
    <pivotField dataField="1" numFmtId="1" showAll="0"/>
    <pivotField numFmtId="1" showAll="0"/>
    <pivotField numFmtId="1" showAll="0"/>
    <pivotField numFmtId="1" showAll="0"/>
    <pivotField dataField="1" numFmtId="1" showAll="0"/>
    <pivotField dataField="1" numFmtId="1" showAll="0"/>
    <pivotField dataField="1" numFmtId="1" showAll="0"/>
    <pivotField numFmtId="1" showAll="0"/>
    <pivotField numFmtId="1" showAll="0"/>
    <pivotField numFmtId="1" showAll="0"/>
    <pivotField dataField="1" numFmtId="2" showAll="0"/>
    <pivotField dataField="1" showAll="0">
      <items count="269">
        <item x="201"/>
        <item x="222"/>
        <item x="98"/>
        <item x="146"/>
        <item x="19"/>
        <item x="105"/>
        <item x="53"/>
        <item x="77"/>
        <item x="260"/>
        <item x="83"/>
        <item x="163"/>
        <item x="221"/>
        <item x="155"/>
        <item x="18"/>
        <item x="108"/>
        <item x="263"/>
        <item x="148"/>
        <item x="230"/>
        <item x="140"/>
        <item x="124"/>
        <item x="160"/>
        <item x="145"/>
        <item x="207"/>
        <item x="59"/>
        <item x="179"/>
        <item x="132"/>
        <item x="7"/>
        <item x="73"/>
        <item x="223"/>
        <item x="220"/>
        <item x="180"/>
        <item x="137"/>
        <item x="126"/>
        <item x="219"/>
        <item x="202"/>
        <item x="100"/>
        <item x="147"/>
        <item x="231"/>
        <item x="229"/>
        <item x="131"/>
        <item x="116"/>
        <item x="66"/>
        <item x="139"/>
        <item x="6"/>
        <item x="62"/>
        <item x="216"/>
        <item x="233"/>
        <item x="236"/>
        <item x="213"/>
        <item x="189"/>
        <item x="110"/>
        <item x="166"/>
        <item x="37"/>
        <item x="21"/>
        <item x="205"/>
        <item x="75"/>
        <item x="90"/>
        <item x="214"/>
        <item x="226"/>
        <item x="72"/>
        <item x="149"/>
        <item x="96"/>
        <item x="115"/>
        <item x="99"/>
        <item x="142"/>
        <item x="244"/>
        <item x="250"/>
        <item x="23"/>
        <item x="173"/>
        <item x="227"/>
        <item x="234"/>
        <item x="41"/>
        <item x="82"/>
        <item x="264"/>
        <item x="196"/>
        <item x="0"/>
        <item x="14"/>
        <item x="211"/>
        <item x="65"/>
        <item x="206"/>
        <item x="26"/>
        <item x="208"/>
        <item x="188"/>
        <item x="58"/>
        <item x="61"/>
        <item x="203"/>
        <item x="17"/>
        <item x="39"/>
        <item x="2"/>
        <item x="197"/>
        <item x="86"/>
        <item x="4"/>
        <item x="133"/>
        <item x="172"/>
        <item x="101"/>
        <item x="157"/>
        <item x="109"/>
        <item x="238"/>
        <item x="210"/>
        <item x="128"/>
        <item x="152"/>
        <item x="1"/>
        <item x="186"/>
        <item x="125"/>
        <item x="33"/>
        <item x="246"/>
        <item x="113"/>
        <item x="266"/>
        <item x="235"/>
        <item x="265"/>
        <item x="119"/>
        <item x="13"/>
        <item x="134"/>
        <item x="143"/>
        <item x="164"/>
        <item x="245"/>
        <item x="242"/>
        <item x="176"/>
        <item x="228"/>
        <item x="249"/>
        <item x="194"/>
        <item x="151"/>
        <item x="251"/>
        <item x="16"/>
        <item x="167"/>
        <item x="54"/>
        <item x="267"/>
        <item x="168"/>
        <item x="81"/>
        <item x="171"/>
        <item x="10"/>
        <item x="243"/>
        <item x="102"/>
        <item x="55"/>
        <item x="258"/>
        <item x="261"/>
        <item x="159"/>
        <item x="79"/>
        <item x="89"/>
        <item x="57"/>
        <item x="127"/>
        <item x="198"/>
        <item x="170"/>
        <item x="154"/>
        <item x="76"/>
        <item x="111"/>
        <item x="241"/>
        <item x="112"/>
        <item x="182"/>
        <item x="156"/>
        <item x="192"/>
        <item x="153"/>
        <item x="215"/>
        <item x="174"/>
        <item x="195"/>
        <item x="204"/>
        <item x="87"/>
        <item x="70"/>
        <item x="248"/>
        <item x="169"/>
        <item x="38"/>
        <item x="123"/>
        <item x="121"/>
        <item x="138"/>
        <item x="117"/>
        <item x="240"/>
        <item x="212"/>
        <item x="209"/>
        <item x="71"/>
        <item x="22"/>
        <item x="5"/>
        <item x="34"/>
        <item x="44"/>
        <item x="40"/>
        <item x="35"/>
        <item x="187"/>
        <item x="88"/>
        <item x="28"/>
        <item x="91"/>
        <item x="161"/>
        <item x="199"/>
        <item x="225"/>
        <item x="118"/>
        <item x="52"/>
        <item x="48"/>
        <item x="45"/>
        <item x="191"/>
        <item x="217"/>
        <item x="200"/>
        <item x="255"/>
        <item x="165"/>
        <item x="193"/>
        <item x="247"/>
        <item x="232"/>
        <item x="158"/>
        <item x="239"/>
        <item x="252"/>
        <item x="12"/>
        <item x="93"/>
        <item x="106"/>
        <item x="144"/>
        <item x="130"/>
        <item x="262"/>
        <item x="9"/>
        <item x="3"/>
        <item x="107"/>
        <item x="92"/>
        <item x="63"/>
        <item x="24"/>
        <item x="256"/>
        <item x="30"/>
        <item x="97"/>
        <item x="178"/>
        <item x="237"/>
        <item x="129"/>
        <item x="27"/>
        <item x="8"/>
        <item x="15"/>
        <item x="74"/>
        <item x="36"/>
        <item x="150"/>
        <item x="20"/>
        <item x="162"/>
        <item x="253"/>
        <item x="181"/>
        <item x="78"/>
        <item x="47"/>
        <item x="95"/>
        <item x="141"/>
        <item x="136"/>
        <item x="43"/>
        <item x="122"/>
        <item x="11"/>
        <item x="257"/>
        <item x="185"/>
        <item x="49"/>
        <item x="31"/>
        <item x="60"/>
        <item x="218"/>
        <item x="254"/>
        <item x="32"/>
        <item x="80"/>
        <item x="69"/>
        <item x="51"/>
        <item x="64"/>
        <item x="183"/>
        <item x="67"/>
        <item x="177"/>
        <item x="259"/>
        <item x="46"/>
        <item x="224"/>
        <item x="68"/>
        <item x="103"/>
        <item x="190"/>
        <item x="42"/>
        <item x="50"/>
        <item x="94"/>
        <item x="114"/>
        <item x="175"/>
        <item x="29"/>
        <item x="85"/>
        <item x="25"/>
        <item x="120"/>
        <item x="104"/>
        <item x="184"/>
        <item x="56"/>
        <item x="135"/>
        <item x="84"/>
        <item t="default"/>
      </items>
    </pivotField>
    <pivotField dataField="1" numFmtId="2" showAll="0"/>
    <pivotField showAll="0"/>
    <pivotField showAll="0"/>
    <pivotField numFmtId="2" showAll="0"/>
    <pivotField numFmtId="2" showAll="0"/>
    <pivotField dataField="1" numFmtId="165" showAll="0"/>
    <pivotField showAll="0"/>
    <pivotField showAll="0"/>
    <pivotField numFmtId="2" showAll="0"/>
    <pivotField showAll="0"/>
    <pivotField dataField="1" numFmtId="2" showAll="0"/>
    <pivotField numFmtId="2" showAll="0"/>
    <pivotField numFmtId="2" showAll="0"/>
    <pivotField numFmtId="2" showAll="0"/>
    <pivotField numFmtId="2" showAll="0"/>
    <pivotField numFmtId="2" showAll="0"/>
  </pivotFields>
  <rowFields count="1">
    <field x="3"/>
  </rowFields>
  <rowItems count="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t="grand">
      <x/>
    </i>
  </rowItems>
  <colFields count="1">
    <field x="-2"/>
  </colFields>
  <colItems count="12">
    <i>
      <x/>
    </i>
    <i i="1">
      <x v="1"/>
    </i>
    <i i="2">
      <x v="2"/>
    </i>
    <i i="3">
      <x v="3"/>
    </i>
    <i i="4">
      <x v="4"/>
    </i>
    <i i="5">
      <x v="5"/>
    </i>
    <i i="6">
      <x v="6"/>
    </i>
    <i i="7">
      <x v="7"/>
    </i>
    <i i="8">
      <x v="8"/>
    </i>
    <i i="9">
      <x v="9"/>
    </i>
    <i i="10">
      <x v="10"/>
    </i>
    <i i="11">
      <x v="11"/>
    </i>
  </colItems>
  <dataFields count="12">
    <dataField name="Count of Hospitals" fld="2" subtotal="count" baseField="0" baseItem="0"/>
    <dataField name="Sum of Medicare NPR" fld="6" baseField="0" baseItem="0" numFmtId="166"/>
    <dataField name="Sum of Medi-Cal NPR" fld="7" baseField="0" baseItem="0" numFmtId="166"/>
    <dataField name="Sum of Private  NPR" fld="8" baseField="0" baseItem="0" numFmtId="166"/>
    <dataField name="Sum of Medicare  Cost" fld="12" baseField="0" baseItem="0" numFmtId="166"/>
    <dataField name="Sum of Medi-Cal Cost" fld="13" baseField="0" baseItem="0" numFmtId="166"/>
    <dataField name="Sum of Private Cost" fld="14" baseField="0" baseItem="0" numFmtId="166"/>
    <dataField name="Average of Medicare PTCR" fld="18" subtotal="average" baseField="3" baseItem="0" numFmtId="2"/>
    <dataField name="Average of MediCAL PTCR" fld="19" subtotal="average" baseField="3" baseItem="0" numFmtId="2"/>
    <dataField name="Average of Private PTCR" fld="20" subtotal="average" baseField="3" baseItem="0" numFmtId="2"/>
    <dataField name="Average Cost per Case-Mix Adjusted Admission" fld="25" subtotal="average" baseField="3" baseItem="0" numFmtId="167"/>
    <dataField name="Average Ratio of Private to Medicare PTCR" fld="30" subtotal="average" baseField="3" baseItem="0" numFmtId="2"/>
  </dataFields>
  <formats count="7">
    <format dxfId="6">
      <pivotArea outline="0" collapsedLevelsAreSubtotals="1" fieldPosition="0">
        <references count="1">
          <reference field="4294967294" count="3" selected="0">
            <x v="7"/>
            <x v="8"/>
            <x v="9"/>
          </reference>
        </references>
      </pivotArea>
    </format>
    <format dxfId="5">
      <pivotArea dataOnly="0" labelOnly="1" outline="0" fieldPosition="0">
        <references count="1">
          <reference field="4294967294" count="1">
            <x v="10"/>
          </reference>
        </references>
      </pivotArea>
    </format>
    <format dxfId="4">
      <pivotArea dataOnly="0" labelOnly="1" outline="0" fieldPosition="0">
        <references count="1">
          <reference field="4294967294" count="1">
            <x v="9"/>
          </reference>
        </references>
      </pivotArea>
    </format>
    <format dxfId="3">
      <pivotArea dataOnly="0" labelOnly="1" outline="0" fieldPosition="0">
        <references count="1">
          <reference field="4294967294" count="1">
            <x v="11"/>
          </reference>
        </references>
      </pivotArea>
    </format>
    <format dxfId="2">
      <pivotArea outline="0" collapsedLevelsAreSubtotals="1" fieldPosition="0">
        <references count="1">
          <reference field="4294967294" count="6" selected="0">
            <x v="1"/>
            <x v="2"/>
            <x v="3"/>
            <x v="4"/>
            <x v="5"/>
            <x v="6"/>
          </reference>
        </references>
      </pivotArea>
    </format>
    <format dxfId="1">
      <pivotArea outline="0" collapsedLevelsAreSubtotals="1" fieldPosition="0">
        <references count="1">
          <reference field="4294967294" count="1" selected="0">
            <x v="10"/>
          </reference>
        </references>
      </pivotArea>
    </format>
    <format dxfId="0">
      <pivotArea outline="0" collapsedLevelsAreSubtotals="1" fieldPosition="0">
        <references count="1">
          <reference field="4294967294" count="1" selected="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workbookViewId="0">
      <selection activeCell="A2" sqref="A2:I10"/>
    </sheetView>
  </sheetViews>
  <sheetFormatPr defaultColWidth="10.85546875" defaultRowHeight="15" x14ac:dyDescent="0.25"/>
  <sheetData>
    <row r="2" spans="1:9" x14ac:dyDescent="0.25">
      <c r="A2" s="36" t="s">
        <v>377</v>
      </c>
      <c r="B2" s="36"/>
      <c r="C2" s="36"/>
      <c r="D2" s="36"/>
      <c r="E2" s="36"/>
      <c r="F2" s="36"/>
      <c r="G2" s="36"/>
      <c r="H2" s="36"/>
      <c r="I2" s="36"/>
    </row>
    <row r="3" spans="1:9" x14ac:dyDescent="0.25">
      <c r="A3" s="36"/>
      <c r="B3" s="36"/>
      <c r="C3" s="36"/>
      <c r="D3" s="36"/>
      <c r="E3" s="36"/>
      <c r="F3" s="36"/>
      <c r="G3" s="36"/>
      <c r="H3" s="36"/>
      <c r="I3" s="36"/>
    </row>
    <row r="4" spans="1:9" x14ac:dyDescent="0.25">
      <c r="A4" s="36"/>
      <c r="B4" s="36"/>
      <c r="C4" s="36"/>
      <c r="D4" s="36"/>
      <c r="E4" s="36"/>
      <c r="F4" s="36"/>
      <c r="G4" s="36"/>
      <c r="H4" s="36"/>
      <c r="I4" s="36"/>
    </row>
    <row r="5" spans="1:9" x14ac:dyDescent="0.25">
      <c r="A5" s="36"/>
      <c r="B5" s="36"/>
      <c r="C5" s="36"/>
      <c r="D5" s="36"/>
      <c r="E5" s="36"/>
      <c r="F5" s="36"/>
      <c r="G5" s="36"/>
      <c r="H5" s="36"/>
      <c r="I5" s="36"/>
    </row>
    <row r="6" spans="1:9" x14ac:dyDescent="0.25">
      <c r="A6" s="36"/>
      <c r="B6" s="36"/>
      <c r="C6" s="36"/>
      <c r="D6" s="36"/>
      <c r="E6" s="36"/>
      <c r="F6" s="36"/>
      <c r="G6" s="36"/>
      <c r="H6" s="36"/>
      <c r="I6" s="36"/>
    </row>
    <row r="7" spans="1:9" x14ac:dyDescent="0.25">
      <c r="A7" s="36"/>
      <c r="B7" s="36"/>
      <c r="C7" s="36"/>
      <c r="D7" s="36"/>
      <c r="E7" s="36"/>
      <c r="F7" s="36"/>
      <c r="G7" s="36"/>
      <c r="H7" s="36"/>
      <c r="I7" s="36"/>
    </row>
    <row r="8" spans="1:9" x14ac:dyDescent="0.25">
      <c r="A8" s="36"/>
      <c r="B8" s="36"/>
      <c r="C8" s="36"/>
      <c r="D8" s="36"/>
      <c r="E8" s="36"/>
      <c r="F8" s="36"/>
      <c r="G8" s="36"/>
      <c r="H8" s="36"/>
      <c r="I8" s="36"/>
    </row>
    <row r="9" spans="1:9" x14ac:dyDescent="0.25">
      <c r="A9" s="36"/>
      <c r="B9" s="36"/>
      <c r="C9" s="36"/>
      <c r="D9" s="36"/>
      <c r="E9" s="36"/>
      <c r="F9" s="36"/>
      <c r="G9" s="36"/>
      <c r="H9" s="36"/>
      <c r="I9" s="36"/>
    </row>
    <row r="10" spans="1:9" x14ac:dyDescent="0.25">
      <c r="A10" s="36"/>
      <c r="B10" s="36"/>
      <c r="C10" s="36"/>
      <c r="D10" s="36"/>
      <c r="E10" s="36"/>
      <c r="F10" s="36"/>
      <c r="G10" s="36"/>
      <c r="H10" s="36"/>
      <c r="I10" s="36"/>
    </row>
  </sheetData>
  <mergeCells count="1">
    <mergeCell ref="A2: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72"/>
  <sheetViews>
    <sheetView topLeftCell="A2" workbookViewId="0">
      <selection activeCell="A4" sqref="A4"/>
    </sheetView>
  </sheetViews>
  <sheetFormatPr defaultColWidth="8.85546875" defaultRowHeight="15" x14ac:dyDescent="0.25"/>
  <cols>
    <col min="1" max="1" width="47.85546875" bestFit="1" customWidth="1"/>
    <col min="2" max="2" width="18" style="35" customWidth="1"/>
    <col min="3" max="3" width="14.28515625" style="35" customWidth="1"/>
    <col min="4" max="4" width="12.42578125" style="35" customWidth="1"/>
  </cols>
  <sheetData>
    <row r="3" spans="1:4" ht="60" x14ac:dyDescent="0.25">
      <c r="A3" s="25" t="s">
        <v>2</v>
      </c>
      <c r="B3" s="33" t="s">
        <v>373</v>
      </c>
      <c r="C3" s="33" t="s">
        <v>374</v>
      </c>
      <c r="D3" s="33" t="s">
        <v>375</v>
      </c>
    </row>
    <row r="4" spans="1:4" x14ac:dyDescent="0.25">
      <c r="A4" s="26" t="s">
        <v>53</v>
      </c>
      <c r="B4" s="34">
        <v>2.2434133270338856</v>
      </c>
      <c r="C4" s="34">
        <v>0.45268583232225912</v>
      </c>
      <c r="D4" s="34">
        <v>1.015561429191183</v>
      </c>
    </row>
    <row r="5" spans="1:4" x14ac:dyDescent="0.25">
      <c r="A5" s="26" t="s">
        <v>20</v>
      </c>
      <c r="B5" s="34">
        <v>1.9947625186922919</v>
      </c>
      <c r="C5" s="34">
        <v>0.56731819214497969</v>
      </c>
      <c r="D5" s="34">
        <v>1.1316650658630774</v>
      </c>
    </row>
    <row r="6" spans="1:4" x14ac:dyDescent="0.25">
      <c r="A6" s="26" t="s">
        <v>15</v>
      </c>
      <c r="B6" s="34">
        <v>1.3765822963093717</v>
      </c>
      <c r="C6" s="34">
        <v>0.75108834216910914</v>
      </c>
      <c r="D6" s="34">
        <v>1.0339349147943513</v>
      </c>
    </row>
    <row r="7" spans="1:4" x14ac:dyDescent="0.25">
      <c r="A7" s="26" t="s">
        <v>82</v>
      </c>
      <c r="B7" s="34">
        <v>3.9394157085307437</v>
      </c>
      <c r="C7" s="34">
        <v>0.85534099910327754</v>
      </c>
      <c r="D7" s="34">
        <v>3.3695437680178322</v>
      </c>
    </row>
    <row r="8" spans="1:4" x14ac:dyDescent="0.25">
      <c r="A8" s="26" t="s">
        <v>24</v>
      </c>
      <c r="B8" s="34">
        <v>2.9937512156579777</v>
      </c>
      <c r="C8" s="34">
        <v>0.68526907669544446</v>
      </c>
      <c r="D8" s="34">
        <v>2.0515251314098069</v>
      </c>
    </row>
    <row r="9" spans="1:4" x14ac:dyDescent="0.25">
      <c r="A9" s="26" t="s">
        <v>18</v>
      </c>
      <c r="B9" s="34">
        <v>2.5099695117039751</v>
      </c>
      <c r="C9" s="34">
        <v>0.64421071262294327</v>
      </c>
      <c r="D9" s="34">
        <v>1.6169492477966787</v>
      </c>
    </row>
    <row r="10" spans="1:4" x14ac:dyDescent="0.25">
      <c r="A10" s="26" t="s">
        <v>242</v>
      </c>
      <c r="B10" s="34">
        <v>1.2320069636151969</v>
      </c>
      <c r="C10" s="34">
        <v>0.94856201443638666</v>
      </c>
      <c r="D10" s="34">
        <v>1.1686350072064873</v>
      </c>
    </row>
    <row r="11" spans="1:4" x14ac:dyDescent="0.25">
      <c r="A11" s="26" t="s">
        <v>182</v>
      </c>
      <c r="B11" s="34">
        <v>1.4503000456274739</v>
      </c>
      <c r="C11" s="34">
        <v>1.0541089993465642</v>
      </c>
      <c r="D11" s="34">
        <v>1.5287743298486529</v>
      </c>
    </row>
    <row r="12" spans="1:4" x14ac:dyDescent="0.25">
      <c r="A12" s="26" t="s">
        <v>84</v>
      </c>
      <c r="B12" s="34">
        <v>1.0295739251729061</v>
      </c>
      <c r="C12" s="34">
        <v>0.98444391248698049</v>
      </c>
      <c r="D12" s="34">
        <v>1.0135577830917935</v>
      </c>
    </row>
    <row r="13" spans="1:4" x14ac:dyDescent="0.25">
      <c r="A13" s="26" t="s">
        <v>240</v>
      </c>
      <c r="B13" s="34">
        <v>1.4184193872921165</v>
      </c>
      <c r="C13" s="34">
        <v>0.88229134018777933</v>
      </c>
      <c r="D13" s="34">
        <v>1.2514591421622903</v>
      </c>
    </row>
    <row r="14" spans="1:4" x14ac:dyDescent="0.25">
      <c r="A14" s="26" t="s">
        <v>68</v>
      </c>
      <c r="B14" s="34">
        <v>2.244307363092287</v>
      </c>
      <c r="C14" s="34">
        <v>0.85531995356118817</v>
      </c>
      <c r="D14" s="34">
        <v>1.9196008695771274</v>
      </c>
    </row>
    <row r="15" spans="1:4" x14ac:dyDescent="0.25">
      <c r="A15" s="26" t="s">
        <v>80</v>
      </c>
      <c r="B15" s="34">
        <v>2.2440786211828159</v>
      </c>
      <c r="C15" s="34">
        <v>0.88182022160484952</v>
      </c>
      <c r="D15" s="34">
        <v>1.9788739070301358</v>
      </c>
    </row>
    <row r="16" spans="1:4" x14ac:dyDescent="0.25">
      <c r="A16" s="26" t="s">
        <v>241</v>
      </c>
      <c r="B16" s="34">
        <v>3.8333403189150967</v>
      </c>
      <c r="C16" s="34">
        <v>0.98949077825133158</v>
      </c>
      <c r="D16" s="34">
        <v>3.7930548954655068</v>
      </c>
    </row>
    <row r="17" spans="1:4" x14ac:dyDescent="0.25">
      <c r="A17" s="26" t="s">
        <v>47</v>
      </c>
      <c r="B17" s="34">
        <v>3.6914487771450517</v>
      </c>
      <c r="C17" s="34">
        <v>0.64535348018174654</v>
      </c>
      <c r="D17" s="34">
        <v>2.3822893152432116</v>
      </c>
    </row>
    <row r="18" spans="1:4" x14ac:dyDescent="0.25">
      <c r="A18" s="26" t="s">
        <v>87</v>
      </c>
      <c r="B18" s="34">
        <v>1.3709581736413685</v>
      </c>
      <c r="C18" s="34">
        <v>0.79168293974887161</v>
      </c>
      <c r="D18" s="34">
        <v>1.0853641971811425</v>
      </c>
    </row>
    <row r="19" spans="1:4" x14ac:dyDescent="0.25">
      <c r="A19" s="26" t="s">
        <v>32</v>
      </c>
      <c r="B19" s="34">
        <v>1.946995143501929</v>
      </c>
      <c r="C19" s="34">
        <v>0.97522662137807425</v>
      </c>
      <c r="D19" s="34">
        <v>1.898761495636905</v>
      </c>
    </row>
    <row r="20" spans="1:4" x14ac:dyDescent="0.25">
      <c r="A20" s="26" t="s">
        <v>88</v>
      </c>
      <c r="B20" s="34">
        <v>1.9176743366782045</v>
      </c>
      <c r="C20" s="34">
        <v>0.89180290536122608</v>
      </c>
      <c r="D20" s="34">
        <v>1.7101875449862849</v>
      </c>
    </row>
    <row r="21" spans="1:4" x14ac:dyDescent="0.25">
      <c r="A21" s="26" t="s">
        <v>257</v>
      </c>
      <c r="B21" s="34">
        <v>2.7872722299565229</v>
      </c>
      <c r="C21" s="34">
        <v>0.64486645938414933</v>
      </c>
      <c r="D21" s="34">
        <v>1.7974183742718255</v>
      </c>
    </row>
    <row r="22" spans="1:4" x14ac:dyDescent="0.25">
      <c r="A22" s="26" t="s">
        <v>123</v>
      </c>
      <c r="B22" s="34">
        <v>2.3068486793080547</v>
      </c>
      <c r="C22" s="34">
        <v>0.72130621197429112</v>
      </c>
      <c r="D22" s="34">
        <v>1.6639442824695894</v>
      </c>
    </row>
    <row r="23" spans="1:4" x14ac:dyDescent="0.25">
      <c r="A23" s="26" t="s">
        <v>89</v>
      </c>
      <c r="B23" s="34">
        <v>3.5107772601566114</v>
      </c>
      <c r="C23" s="34">
        <v>1.0737729146949948</v>
      </c>
      <c r="D23" s="34">
        <v>3.7697775314832729</v>
      </c>
    </row>
    <row r="24" spans="1:4" x14ac:dyDescent="0.25">
      <c r="A24" s="26" t="s">
        <v>183</v>
      </c>
      <c r="B24" s="34">
        <v>1.573205722414269</v>
      </c>
      <c r="C24" s="34">
        <v>0.84416060324916198</v>
      </c>
      <c r="D24" s="34">
        <v>1.3280382916682629</v>
      </c>
    </row>
    <row r="25" spans="1:4" x14ac:dyDescent="0.25">
      <c r="A25" s="26" t="s">
        <v>264</v>
      </c>
      <c r="B25" s="34">
        <v>1.2008565485533211</v>
      </c>
      <c r="C25" s="34">
        <v>0.83625777910327959</v>
      </c>
      <c r="D25" s="34">
        <v>1.00422563031483</v>
      </c>
    </row>
    <row r="26" spans="1:4" x14ac:dyDescent="0.25">
      <c r="A26" s="26" t="s">
        <v>228</v>
      </c>
      <c r="B26" s="34">
        <v>1.8915946582875098</v>
      </c>
      <c r="C26" s="34">
        <v>2.0290262598736648</v>
      </c>
      <c r="D26" s="34">
        <v>3.8380952347021089</v>
      </c>
    </row>
    <row r="27" spans="1:4" x14ac:dyDescent="0.25">
      <c r="A27" s="26" t="s">
        <v>128</v>
      </c>
      <c r="B27" s="34">
        <v>1.3840047988063198</v>
      </c>
      <c r="C27" s="34">
        <v>1.0940503680724709</v>
      </c>
      <c r="D27" s="34">
        <v>1.5141709595481201</v>
      </c>
    </row>
    <row r="28" spans="1:4" x14ac:dyDescent="0.25">
      <c r="A28" s="26" t="s">
        <v>140</v>
      </c>
      <c r="B28" s="34">
        <v>2.2694669523313289</v>
      </c>
      <c r="C28" s="34">
        <v>0.90281120427615125</v>
      </c>
      <c r="D28" s="34">
        <v>2.0489001922991736</v>
      </c>
    </row>
    <row r="29" spans="1:4" x14ac:dyDescent="0.25">
      <c r="A29" s="26" t="s">
        <v>190</v>
      </c>
      <c r="B29" s="34">
        <v>1.3123426453832499</v>
      </c>
      <c r="C29" s="34">
        <v>1.195514948186708</v>
      </c>
      <c r="D29" s="34">
        <v>1.5689252496985633</v>
      </c>
    </row>
    <row r="30" spans="1:4" x14ac:dyDescent="0.25">
      <c r="A30" s="26" t="s">
        <v>125</v>
      </c>
      <c r="B30" s="34">
        <v>1.3651421000823794</v>
      </c>
      <c r="C30" s="34">
        <v>0.98778685520880838</v>
      </c>
      <c r="D30" s="34">
        <v>1.3484694219535218</v>
      </c>
    </row>
    <row r="31" spans="1:4" x14ac:dyDescent="0.25">
      <c r="A31" s="26" t="s">
        <v>238</v>
      </c>
      <c r="B31" s="34">
        <v>2.287550211125581</v>
      </c>
      <c r="C31" s="34">
        <v>0.79041505057481232</v>
      </c>
      <c r="D31" s="34">
        <v>1.8081141158192486</v>
      </c>
    </row>
    <row r="32" spans="1:4" x14ac:dyDescent="0.25">
      <c r="A32" s="26" t="s">
        <v>92</v>
      </c>
      <c r="B32" s="34">
        <v>2.4741423217188276</v>
      </c>
      <c r="C32" s="34">
        <v>1.0697832991596203</v>
      </c>
      <c r="D32" s="34">
        <v>2.6467961355188101</v>
      </c>
    </row>
    <row r="33" spans="1:4" x14ac:dyDescent="0.25">
      <c r="A33" s="26" t="s">
        <v>113</v>
      </c>
      <c r="B33" s="34">
        <v>2.3454718687153253</v>
      </c>
      <c r="C33" s="34">
        <v>0.82167586427450334</v>
      </c>
      <c r="D33" s="34">
        <v>1.9272176248581994</v>
      </c>
    </row>
    <row r="34" spans="1:4" x14ac:dyDescent="0.25">
      <c r="A34" s="26" t="s">
        <v>169</v>
      </c>
      <c r="B34" s="34">
        <v>3.7446093445878383</v>
      </c>
      <c r="C34" s="34">
        <v>0.67173386375060173</v>
      </c>
      <c r="D34" s="34">
        <v>2.515380903276597</v>
      </c>
    </row>
    <row r="35" spans="1:4" x14ac:dyDescent="0.25">
      <c r="A35" s="26" t="s">
        <v>235</v>
      </c>
      <c r="B35" s="34">
        <v>1.378214791861343</v>
      </c>
      <c r="C35" s="34">
        <v>0.91823385711695382</v>
      </c>
      <c r="D35" s="34">
        <v>1.2655234842664806</v>
      </c>
    </row>
    <row r="36" spans="1:4" x14ac:dyDescent="0.25">
      <c r="A36" s="26" t="s">
        <v>50</v>
      </c>
      <c r="B36" s="34">
        <v>2.1945443415978949</v>
      </c>
      <c r="C36" s="34">
        <v>0.74480889370474646</v>
      </c>
      <c r="D36" s="34">
        <v>1.6345161432515394</v>
      </c>
    </row>
    <row r="37" spans="1:4" x14ac:dyDescent="0.25">
      <c r="A37" s="26" t="s">
        <v>328</v>
      </c>
      <c r="B37" s="34">
        <v>1.5471841537871276</v>
      </c>
      <c r="C37" s="34">
        <v>0.95493627765817146</v>
      </c>
      <c r="D37" s="34">
        <v>1.4774622766691876</v>
      </c>
    </row>
    <row r="38" spans="1:4" x14ac:dyDescent="0.25">
      <c r="A38" s="26" t="s">
        <v>52</v>
      </c>
      <c r="B38" s="34">
        <v>1.1845737188484644</v>
      </c>
      <c r="C38" s="34">
        <v>1.129208705794714</v>
      </c>
      <c r="D38" s="34">
        <v>1.3376309559793058</v>
      </c>
    </row>
    <row r="39" spans="1:4" x14ac:dyDescent="0.25">
      <c r="A39" s="26" t="s">
        <v>39</v>
      </c>
      <c r="B39" s="34">
        <v>1.26326549596587</v>
      </c>
      <c r="C39" s="34">
        <v>0.59360098670098782</v>
      </c>
      <c r="D39" s="34">
        <v>0.74987564487065317</v>
      </c>
    </row>
    <row r="40" spans="1:4" x14ac:dyDescent="0.25">
      <c r="A40" s="26" t="s">
        <v>203</v>
      </c>
      <c r="B40" s="34">
        <v>1.6307163669628713</v>
      </c>
      <c r="C40" s="34">
        <v>0.92885931988820447</v>
      </c>
      <c r="D40" s="34">
        <v>1.5147060955476963</v>
      </c>
    </row>
    <row r="41" spans="1:4" x14ac:dyDescent="0.25">
      <c r="A41" s="26" t="s">
        <v>265</v>
      </c>
      <c r="B41" s="34">
        <v>1.6107359906865932</v>
      </c>
      <c r="C41" s="34">
        <v>0.92573078638429496</v>
      </c>
      <c r="D41" s="34">
        <v>1.4911078953157864</v>
      </c>
    </row>
    <row r="42" spans="1:4" x14ac:dyDescent="0.25">
      <c r="A42" s="26" t="s">
        <v>66</v>
      </c>
      <c r="B42" s="34">
        <v>2.2208933147960375</v>
      </c>
      <c r="C42" s="34">
        <v>0.90793382272770451</v>
      </c>
      <c r="D42" s="34">
        <v>2.0164241571731694</v>
      </c>
    </row>
    <row r="43" spans="1:4" x14ac:dyDescent="0.25">
      <c r="A43" s="26" t="s">
        <v>205</v>
      </c>
      <c r="B43" s="34">
        <v>2.0716025284378881</v>
      </c>
      <c r="C43" s="34">
        <v>0.96322159859886258</v>
      </c>
      <c r="D43" s="34">
        <v>1.9954122991033882</v>
      </c>
    </row>
    <row r="44" spans="1:4" x14ac:dyDescent="0.25">
      <c r="A44" s="26" t="s">
        <v>239</v>
      </c>
      <c r="B44" s="34">
        <v>1.3936824722959908</v>
      </c>
      <c r="C44" s="34">
        <v>1.1048871550390149</v>
      </c>
      <c r="D44" s="34">
        <v>1.5398618618428581</v>
      </c>
    </row>
    <row r="45" spans="1:4" x14ac:dyDescent="0.25">
      <c r="A45" s="26" t="s">
        <v>270</v>
      </c>
      <c r="B45" s="34">
        <v>3.2541733348568402</v>
      </c>
      <c r="C45" s="34">
        <v>0.72650477974000138</v>
      </c>
      <c r="D45" s="34">
        <v>2.3641724818759546</v>
      </c>
    </row>
    <row r="46" spans="1:4" x14ac:dyDescent="0.25">
      <c r="A46" s="26" t="s">
        <v>143</v>
      </c>
      <c r="B46" s="34">
        <v>2.59699465036844</v>
      </c>
      <c r="C46" s="34">
        <v>0.50127132418362375</v>
      </c>
      <c r="D46" s="34">
        <v>1.301798947287975</v>
      </c>
    </row>
    <row r="47" spans="1:4" x14ac:dyDescent="0.25">
      <c r="A47" s="26" t="s">
        <v>313</v>
      </c>
      <c r="B47" s="34">
        <v>2.9997828288863446</v>
      </c>
      <c r="C47" s="34">
        <v>0.81429285171839361</v>
      </c>
      <c r="D47" s="34">
        <v>2.4427017142697314</v>
      </c>
    </row>
    <row r="48" spans="1:4" x14ac:dyDescent="0.25">
      <c r="A48" s="26" t="s">
        <v>295</v>
      </c>
      <c r="B48" s="34">
        <v>3.6207719316075448</v>
      </c>
      <c r="C48" s="34">
        <v>0.6832261552541472</v>
      </c>
      <c r="D48" s="34">
        <v>2.4738060858843549</v>
      </c>
    </row>
    <row r="49" spans="1:4" x14ac:dyDescent="0.25">
      <c r="A49" s="26" t="s">
        <v>96</v>
      </c>
      <c r="B49" s="34">
        <v>2.0688162557910799</v>
      </c>
      <c r="C49" s="34">
        <v>0.88747190981123114</v>
      </c>
      <c r="D49" s="34">
        <v>1.8360163135754299</v>
      </c>
    </row>
    <row r="50" spans="1:4" x14ac:dyDescent="0.25">
      <c r="A50" s="26" t="s">
        <v>97</v>
      </c>
      <c r="B50" s="34">
        <v>1.4107350035308546</v>
      </c>
      <c r="C50" s="34">
        <v>1.0536124984454167</v>
      </c>
      <c r="D50" s="34">
        <v>1.4863680317145476</v>
      </c>
    </row>
    <row r="51" spans="1:4" x14ac:dyDescent="0.25">
      <c r="A51" s="26" t="s">
        <v>29</v>
      </c>
      <c r="B51" s="34">
        <v>3.0856768377968731</v>
      </c>
      <c r="C51" s="34">
        <v>0.60504301792515847</v>
      </c>
      <c r="D51" s="34">
        <v>1.8669672262823798</v>
      </c>
    </row>
    <row r="52" spans="1:4" x14ac:dyDescent="0.25">
      <c r="A52" s="26" t="s">
        <v>206</v>
      </c>
      <c r="B52" s="34">
        <v>2.2519217387798212</v>
      </c>
      <c r="C52" s="34">
        <v>0.8389897138286917</v>
      </c>
      <c r="D52" s="34">
        <v>1.889339175183492</v>
      </c>
    </row>
    <row r="53" spans="1:4" x14ac:dyDescent="0.25">
      <c r="A53" s="26" t="s">
        <v>289</v>
      </c>
      <c r="B53" s="34">
        <v>2.7316213839370356</v>
      </c>
      <c r="C53" s="34">
        <v>0.60543591348385128</v>
      </c>
      <c r="D53" s="34">
        <v>1.6538216878759413</v>
      </c>
    </row>
    <row r="54" spans="1:4" x14ac:dyDescent="0.25">
      <c r="A54" s="26" t="s">
        <v>61</v>
      </c>
      <c r="B54" s="34">
        <v>1.4628388553550371</v>
      </c>
      <c r="C54" s="34">
        <v>0.89955222748277031</v>
      </c>
      <c r="D54" s="34">
        <v>1.3158999507829696</v>
      </c>
    </row>
    <row r="55" spans="1:4" x14ac:dyDescent="0.25">
      <c r="A55" s="26" t="s">
        <v>315</v>
      </c>
      <c r="B55" s="34">
        <v>2.4237661979468621</v>
      </c>
      <c r="C55" s="34">
        <v>0.85887460603195165</v>
      </c>
      <c r="D55" s="34">
        <v>2.0817112383751724</v>
      </c>
    </row>
    <row r="56" spans="1:4" x14ac:dyDescent="0.25">
      <c r="A56" s="26" t="s">
        <v>98</v>
      </c>
      <c r="B56" s="34">
        <v>0.42098749852599299</v>
      </c>
      <c r="C56" s="34">
        <v>1.0610769507352891</v>
      </c>
      <c r="D56" s="34">
        <v>0.44670013123363767</v>
      </c>
    </row>
    <row r="57" spans="1:4" x14ac:dyDescent="0.25">
      <c r="A57" s="26" t="s">
        <v>36</v>
      </c>
      <c r="B57" s="34">
        <v>2.4439058063762107</v>
      </c>
      <c r="C57" s="34">
        <v>0.75453743296471643</v>
      </c>
      <c r="D57" s="34">
        <v>1.8440184135506712</v>
      </c>
    </row>
    <row r="58" spans="1:4" x14ac:dyDescent="0.25">
      <c r="A58" s="26" t="s">
        <v>304</v>
      </c>
      <c r="B58" s="34">
        <v>1.7270813647711232</v>
      </c>
      <c r="C58" s="34">
        <v>1.1119785940264839</v>
      </c>
      <c r="D58" s="34">
        <v>1.9204775077675345</v>
      </c>
    </row>
    <row r="59" spans="1:4" x14ac:dyDescent="0.25">
      <c r="A59" s="26" t="s">
        <v>34</v>
      </c>
      <c r="B59" s="34">
        <v>1.5619622710183039</v>
      </c>
      <c r="C59" s="34">
        <v>0.89621118221171192</v>
      </c>
      <c r="D59" s="34">
        <v>1.3998480534794044</v>
      </c>
    </row>
    <row r="60" spans="1:4" x14ac:dyDescent="0.25">
      <c r="A60" s="26" t="s">
        <v>99</v>
      </c>
      <c r="B60" s="34">
        <v>1.6449075685954717</v>
      </c>
      <c r="C60" s="34">
        <v>1.0599182966257279</v>
      </c>
      <c r="D60" s="34">
        <v>1.7434676282124801</v>
      </c>
    </row>
    <row r="61" spans="1:4" x14ac:dyDescent="0.25">
      <c r="A61" s="26" t="s">
        <v>184</v>
      </c>
      <c r="B61" s="34">
        <v>0.5825001900900284</v>
      </c>
      <c r="C61" s="34">
        <v>0.94111144475723096</v>
      </c>
      <c r="D61" s="34">
        <v>0.54819759546698832</v>
      </c>
    </row>
    <row r="62" spans="1:4" x14ac:dyDescent="0.25">
      <c r="A62" s="26" t="s">
        <v>160</v>
      </c>
      <c r="B62" s="34">
        <v>1.5457226076600215</v>
      </c>
      <c r="C62" s="34">
        <v>0.92974742760626206</v>
      </c>
      <c r="D62" s="34">
        <v>1.4371316182647484</v>
      </c>
    </row>
    <row r="63" spans="1:4" x14ac:dyDescent="0.25">
      <c r="A63" s="26" t="s">
        <v>271</v>
      </c>
      <c r="B63" s="34">
        <v>2.8840821163422281</v>
      </c>
      <c r="C63" s="34">
        <v>0.63889862137674536</v>
      </c>
      <c r="D63" s="34">
        <v>1.8426360880683756</v>
      </c>
    </row>
    <row r="64" spans="1:4" x14ac:dyDescent="0.25">
      <c r="A64" s="26" t="s">
        <v>193</v>
      </c>
      <c r="B64" s="34">
        <v>2.9251306773561661</v>
      </c>
      <c r="C64" s="34">
        <v>1.1182386424607256</v>
      </c>
      <c r="D64" s="34">
        <v>3.2709941576669816</v>
      </c>
    </row>
    <row r="65" spans="1:4" x14ac:dyDescent="0.25">
      <c r="A65" s="26" t="s">
        <v>101</v>
      </c>
      <c r="B65" s="34">
        <v>1.6644981485664534</v>
      </c>
      <c r="C65" s="34">
        <v>0.96569191909024288</v>
      </c>
      <c r="D65" s="34">
        <v>1.6073924114112945</v>
      </c>
    </row>
    <row r="66" spans="1:4" x14ac:dyDescent="0.25">
      <c r="A66" s="26" t="s">
        <v>171</v>
      </c>
      <c r="B66" s="34">
        <v>4.3164539991879227</v>
      </c>
      <c r="C66" s="34">
        <v>0.71578293997779796</v>
      </c>
      <c r="D66" s="34">
        <v>3.089644133817655</v>
      </c>
    </row>
    <row r="67" spans="1:4" x14ac:dyDescent="0.25">
      <c r="A67" s="26" t="s">
        <v>102</v>
      </c>
      <c r="B67" s="34">
        <v>1.6177570019399548</v>
      </c>
      <c r="C67" s="34">
        <v>0.94899407198116192</v>
      </c>
      <c r="D67" s="34">
        <v>1.5352418047470342</v>
      </c>
    </row>
    <row r="68" spans="1:4" x14ac:dyDescent="0.25">
      <c r="A68" s="26" t="s">
        <v>116</v>
      </c>
      <c r="B68" s="34">
        <v>2.1073351825526783</v>
      </c>
      <c r="C68" s="34">
        <v>0.83486751618532373</v>
      </c>
      <c r="D68" s="34">
        <v>1.7593456896277004</v>
      </c>
    </row>
    <row r="69" spans="1:4" x14ac:dyDescent="0.25">
      <c r="A69" s="26" t="s">
        <v>103</v>
      </c>
      <c r="B69" s="34">
        <v>1.9467633288165787</v>
      </c>
      <c r="C69" s="34">
        <v>0.77245278553400765</v>
      </c>
      <c r="D69" s="34">
        <v>1.5037827561198234</v>
      </c>
    </row>
    <row r="70" spans="1:4" x14ac:dyDescent="0.25">
      <c r="A70" s="26" t="s">
        <v>55</v>
      </c>
      <c r="B70" s="34">
        <v>0.68837751337609421</v>
      </c>
      <c r="C70" s="34">
        <v>1.0521923708364862</v>
      </c>
      <c r="D70" s="34">
        <v>0.72430556782971756</v>
      </c>
    </row>
    <row r="71" spans="1:4" x14ac:dyDescent="0.25">
      <c r="A71" s="26" t="s">
        <v>281</v>
      </c>
      <c r="B71" s="34">
        <v>3.5407186811483569</v>
      </c>
      <c r="C71" s="34">
        <v>0.564626572234042</v>
      </c>
      <c r="D71" s="34">
        <v>1.9991838521818346</v>
      </c>
    </row>
    <row r="72" spans="1:4" x14ac:dyDescent="0.25">
      <c r="A72" s="26" t="s">
        <v>108</v>
      </c>
      <c r="B72" s="34">
        <v>1.96644990258243</v>
      </c>
      <c r="C72" s="34">
        <v>0.75637152310536482</v>
      </c>
      <c r="D72" s="34">
        <v>1.4873667079266688</v>
      </c>
    </row>
    <row r="73" spans="1:4" x14ac:dyDescent="0.25">
      <c r="A73" s="26" t="s">
        <v>290</v>
      </c>
      <c r="B73" s="34">
        <v>2.7733348962172339</v>
      </c>
      <c r="C73" s="34">
        <v>0.68532583921732959</v>
      </c>
      <c r="D73" s="34">
        <v>1.9006380651807815</v>
      </c>
    </row>
    <row r="74" spans="1:4" x14ac:dyDescent="0.25">
      <c r="A74" s="26" t="s">
        <v>71</v>
      </c>
      <c r="B74" s="34">
        <v>1.0370443216948668</v>
      </c>
      <c r="C74" s="34">
        <v>0.80300388041023663</v>
      </c>
      <c r="D74" s="34">
        <v>0.83275061447837972</v>
      </c>
    </row>
    <row r="75" spans="1:4" x14ac:dyDescent="0.25">
      <c r="A75" s="26" t="s">
        <v>104</v>
      </c>
      <c r="B75" s="34">
        <v>0.57151476541404211</v>
      </c>
      <c r="C75" s="34">
        <v>1.0381699354287317</v>
      </c>
      <c r="D75" s="34">
        <v>0.59332944710646285</v>
      </c>
    </row>
    <row r="76" spans="1:4" x14ac:dyDescent="0.25">
      <c r="A76" s="26" t="s">
        <v>75</v>
      </c>
      <c r="B76" s="34">
        <v>1.5968917428343314</v>
      </c>
      <c r="C76" s="34">
        <v>1.0101559425340128</v>
      </c>
      <c r="D76" s="34">
        <v>1.6131096836075964</v>
      </c>
    </row>
    <row r="77" spans="1:4" x14ac:dyDescent="0.25">
      <c r="A77" s="26" t="s">
        <v>226</v>
      </c>
      <c r="B77" s="34">
        <v>1.9214763333004639</v>
      </c>
      <c r="C77" s="34">
        <v>0.73198401360857479</v>
      </c>
      <c r="D77" s="34">
        <v>1.4064899585031612</v>
      </c>
    </row>
    <row r="78" spans="1:4" x14ac:dyDescent="0.25">
      <c r="A78" s="26" t="s">
        <v>207</v>
      </c>
      <c r="B78" s="34">
        <v>1.110339717032961</v>
      </c>
      <c r="C78" s="34">
        <v>1.0457870906452964</v>
      </c>
      <c r="D78" s="34">
        <v>1.1611789423038219</v>
      </c>
    </row>
    <row r="79" spans="1:4" x14ac:dyDescent="0.25">
      <c r="A79" s="26" t="s">
        <v>147</v>
      </c>
      <c r="B79" s="34">
        <v>2.0199025620031668</v>
      </c>
      <c r="C79" s="34">
        <v>0.81582735483439428</v>
      </c>
      <c r="D79" s="34">
        <v>1.6478917641822597</v>
      </c>
    </row>
    <row r="80" spans="1:4" x14ac:dyDescent="0.25">
      <c r="A80" s="26" t="s">
        <v>186</v>
      </c>
      <c r="B80" s="34">
        <v>2.1698262279999794</v>
      </c>
      <c r="C80" s="34">
        <v>0.75785514457446179</v>
      </c>
      <c r="D80" s="34">
        <v>1.6444139697223836</v>
      </c>
    </row>
    <row r="81" spans="1:4" x14ac:dyDescent="0.25">
      <c r="A81" s="26" t="s">
        <v>106</v>
      </c>
      <c r="B81" s="34">
        <v>0.68606385640910694</v>
      </c>
      <c r="C81" s="34">
        <v>1.119710328273986</v>
      </c>
      <c r="D81" s="34">
        <v>0.76819278587675788</v>
      </c>
    </row>
    <row r="82" spans="1:4" x14ac:dyDescent="0.25">
      <c r="A82" s="26" t="s">
        <v>187</v>
      </c>
      <c r="B82" s="34">
        <v>1.8013589013127522</v>
      </c>
      <c r="C82" s="34">
        <v>0.85459182053107419</v>
      </c>
      <c r="D82" s="34">
        <v>1.5394265829027205</v>
      </c>
    </row>
    <row r="83" spans="1:4" x14ac:dyDescent="0.25">
      <c r="A83" s="26" t="s">
        <v>109</v>
      </c>
      <c r="B83" s="34">
        <v>1.6923111722895787</v>
      </c>
      <c r="C83" s="34">
        <v>0.8105887697469315</v>
      </c>
      <c r="D83" s="34">
        <v>1.371768431175197</v>
      </c>
    </row>
    <row r="84" spans="1:4" x14ac:dyDescent="0.25">
      <c r="A84" s="26" t="s">
        <v>158</v>
      </c>
      <c r="B84" s="34">
        <v>0.84562852513486653</v>
      </c>
      <c r="C84" s="34">
        <v>0.94496669010216272</v>
      </c>
      <c r="D84" s="34">
        <v>0.79909078845266834</v>
      </c>
    </row>
    <row r="85" spans="1:4" x14ac:dyDescent="0.25">
      <c r="A85" s="26" t="s">
        <v>208</v>
      </c>
      <c r="B85" s="34">
        <v>1.9003145418012488</v>
      </c>
      <c r="C85" s="34">
        <v>0.8872822863278218</v>
      </c>
      <c r="D85" s="34">
        <v>1.6861154313914191</v>
      </c>
    </row>
    <row r="86" spans="1:4" x14ac:dyDescent="0.25">
      <c r="A86" s="26" t="s">
        <v>43</v>
      </c>
      <c r="B86" s="34">
        <v>3.368343309766292</v>
      </c>
      <c r="C86" s="34">
        <v>0.71371654022628439</v>
      </c>
      <c r="D86" s="34">
        <v>2.4040423333407497</v>
      </c>
    </row>
    <row r="87" spans="1:4" x14ac:dyDescent="0.25">
      <c r="A87" s="26" t="s">
        <v>42</v>
      </c>
      <c r="B87" s="34">
        <v>4.2151147687234491</v>
      </c>
      <c r="C87" s="34">
        <v>0.50054786668854911</v>
      </c>
      <c r="D87" s="34">
        <v>2.1098667053319193</v>
      </c>
    </row>
    <row r="88" spans="1:4" x14ac:dyDescent="0.25">
      <c r="A88" s="26" t="s">
        <v>322</v>
      </c>
      <c r="B88" s="34">
        <v>1.2203913401797677</v>
      </c>
      <c r="C88" s="34">
        <v>0.90556851819256967</v>
      </c>
      <c r="D88" s="34">
        <v>1.1051479775416364</v>
      </c>
    </row>
    <row r="89" spans="1:4" x14ac:dyDescent="0.25">
      <c r="A89" s="26" t="s">
        <v>69</v>
      </c>
      <c r="B89" s="34">
        <v>1.2440192817446238</v>
      </c>
      <c r="C89" s="34">
        <v>1.0655072879721799</v>
      </c>
      <c r="D89" s="34">
        <v>1.3255116110768133</v>
      </c>
    </row>
    <row r="90" spans="1:4" x14ac:dyDescent="0.25">
      <c r="A90" s="26" t="s">
        <v>111</v>
      </c>
      <c r="B90" s="34">
        <v>1.8668286815425776</v>
      </c>
      <c r="C90" s="34">
        <v>1.0906387515077551</v>
      </c>
      <c r="D90" s="34">
        <v>2.0360357025164655</v>
      </c>
    </row>
    <row r="91" spans="1:4" x14ac:dyDescent="0.25">
      <c r="A91" s="26" t="s">
        <v>213</v>
      </c>
      <c r="B91" s="34">
        <v>1.6308566519277905</v>
      </c>
      <c r="C91" s="34">
        <v>0.95057034275223162</v>
      </c>
      <c r="D91" s="34">
        <v>1.5502439666027568</v>
      </c>
    </row>
    <row r="92" spans="1:4" x14ac:dyDescent="0.25">
      <c r="A92" s="26" t="s">
        <v>21</v>
      </c>
      <c r="B92" s="34">
        <v>1.0131298422689015</v>
      </c>
      <c r="C92" s="34">
        <v>1.0857142977948544</v>
      </c>
      <c r="D92" s="34">
        <v>1.0999695552739919</v>
      </c>
    </row>
    <row r="93" spans="1:4" x14ac:dyDescent="0.25">
      <c r="A93" s="26" t="s">
        <v>91</v>
      </c>
      <c r="B93" s="34">
        <v>1.3548826180638724</v>
      </c>
      <c r="C93" s="34">
        <v>0.99645388436966198</v>
      </c>
      <c r="D93" s="34">
        <v>1.3500780476346828</v>
      </c>
    </row>
    <row r="94" spans="1:4" x14ac:dyDescent="0.25">
      <c r="A94" s="26" t="s">
        <v>188</v>
      </c>
      <c r="B94" s="34">
        <v>2.0266437371970007</v>
      </c>
      <c r="C94" s="34">
        <v>1.0180776558960998</v>
      </c>
      <c r="D94" s="34">
        <v>2.0632807053020339</v>
      </c>
    </row>
    <row r="95" spans="1:4" x14ac:dyDescent="0.25">
      <c r="A95" s="26" t="s">
        <v>148</v>
      </c>
      <c r="B95" s="34">
        <v>1.1434103348557196</v>
      </c>
      <c r="C95" s="34">
        <v>0.72397617223319299</v>
      </c>
      <c r="D95" s="34">
        <v>0.82780183752071734</v>
      </c>
    </row>
    <row r="96" spans="1:4" x14ac:dyDescent="0.25">
      <c r="A96" s="26" t="s">
        <v>150</v>
      </c>
      <c r="B96" s="34">
        <v>0.95762445608317726</v>
      </c>
      <c r="C96" s="34">
        <v>0.70908745446153953</v>
      </c>
      <c r="D96" s="34">
        <v>0.67903948789413648</v>
      </c>
    </row>
    <row r="97" spans="1:4" x14ac:dyDescent="0.25">
      <c r="A97" s="26" t="s">
        <v>149</v>
      </c>
      <c r="B97" s="34">
        <v>0.88808458101063192</v>
      </c>
      <c r="C97" s="34">
        <v>0.67455605490758319</v>
      </c>
      <c r="D97" s="34">
        <v>0.59906283139078587</v>
      </c>
    </row>
    <row r="98" spans="1:4" x14ac:dyDescent="0.25">
      <c r="A98" s="26" t="s">
        <v>95</v>
      </c>
      <c r="B98" s="34">
        <v>2.1565974571078215</v>
      </c>
      <c r="C98" s="34">
        <v>0.97666625684572006</v>
      </c>
      <c r="D98" s="34">
        <v>2.1062759659564945</v>
      </c>
    </row>
    <row r="99" spans="1:4" x14ac:dyDescent="0.25">
      <c r="A99" s="26" t="s">
        <v>130</v>
      </c>
      <c r="B99" s="34">
        <v>1.7823492345873191</v>
      </c>
      <c r="C99" s="34">
        <v>0.84794059247735465</v>
      </c>
      <c r="D99" s="34">
        <v>1.5113262659775308</v>
      </c>
    </row>
    <row r="100" spans="1:4" x14ac:dyDescent="0.25">
      <c r="A100" s="26" t="s">
        <v>112</v>
      </c>
      <c r="B100" s="34">
        <v>1.5123308169994039</v>
      </c>
      <c r="C100" s="34">
        <v>0.89480048046096605</v>
      </c>
      <c r="D100" s="34">
        <v>1.3532343416669919</v>
      </c>
    </row>
    <row r="101" spans="1:4" x14ac:dyDescent="0.25">
      <c r="A101" s="26" t="s">
        <v>267</v>
      </c>
      <c r="B101" s="34">
        <v>3.5346240693481663</v>
      </c>
      <c r="C101" s="34">
        <v>0.67876684854383973</v>
      </c>
      <c r="D101" s="34">
        <v>2.3991856403386573</v>
      </c>
    </row>
    <row r="102" spans="1:4" x14ac:dyDescent="0.25">
      <c r="A102" s="26" t="s">
        <v>231</v>
      </c>
      <c r="B102" s="34">
        <v>1.0830136903477188</v>
      </c>
      <c r="C102" s="34">
        <v>1.003771688595354</v>
      </c>
      <c r="D102" s="34">
        <v>1.0870984807322155</v>
      </c>
    </row>
    <row r="103" spans="1:4" x14ac:dyDescent="0.25">
      <c r="A103" s="26" t="s">
        <v>218</v>
      </c>
      <c r="B103" s="34">
        <v>1.207828287852776</v>
      </c>
      <c r="C103" s="34">
        <v>0.83838096270488083</v>
      </c>
      <c r="D103" s="34">
        <v>1.0126202427521982</v>
      </c>
    </row>
    <row r="104" spans="1:4" x14ac:dyDescent="0.25">
      <c r="A104" s="26" t="s">
        <v>283</v>
      </c>
      <c r="B104" s="34">
        <v>1.4522844018439209</v>
      </c>
      <c r="C104" s="34">
        <v>0.7627338540274865</v>
      </c>
      <c r="D104" s="34">
        <v>1.1077064789624167</v>
      </c>
    </row>
    <row r="105" spans="1:4" x14ac:dyDescent="0.25">
      <c r="A105" s="26" t="s">
        <v>118</v>
      </c>
      <c r="B105" s="34">
        <v>1.7017250282065197</v>
      </c>
      <c r="C105" s="34">
        <v>0.97625990443886435</v>
      </c>
      <c r="D105" s="34">
        <v>1.6613259134181206</v>
      </c>
    </row>
    <row r="106" spans="1:4" x14ac:dyDescent="0.25">
      <c r="A106" s="26" t="s">
        <v>189</v>
      </c>
      <c r="B106" s="34">
        <v>2.5154702833755018</v>
      </c>
      <c r="C106" s="34">
        <v>0.80610528157754457</v>
      </c>
      <c r="D106" s="34">
        <v>2.0277338810803549</v>
      </c>
    </row>
    <row r="107" spans="1:4" x14ac:dyDescent="0.25">
      <c r="A107" s="26" t="s">
        <v>93</v>
      </c>
      <c r="B107" s="34">
        <v>0.67785638541915461</v>
      </c>
      <c r="C107" s="34">
        <v>1.2366774607154185</v>
      </c>
      <c r="D107" s="34">
        <v>0.83828971344989212</v>
      </c>
    </row>
    <row r="108" spans="1:4" x14ac:dyDescent="0.25">
      <c r="A108" s="26" t="s">
        <v>331</v>
      </c>
      <c r="B108" s="34">
        <v>3.362380767863717</v>
      </c>
      <c r="C108" s="34">
        <v>0.71894089557960028</v>
      </c>
      <c r="D108" s="34">
        <v>2.4173530405275647</v>
      </c>
    </row>
    <row r="109" spans="1:4" x14ac:dyDescent="0.25">
      <c r="A109" s="26" t="s">
        <v>57</v>
      </c>
      <c r="B109" s="34">
        <v>1.3602621446206715</v>
      </c>
      <c r="C109" s="34">
        <v>0.82883882130365416</v>
      </c>
      <c r="D109" s="34">
        <v>1.1274380726113782</v>
      </c>
    </row>
    <row r="110" spans="1:4" x14ac:dyDescent="0.25">
      <c r="A110" s="26" t="s">
        <v>153</v>
      </c>
      <c r="B110" s="34">
        <v>2.3545410749265834</v>
      </c>
      <c r="C110" s="34">
        <v>0.53692213879057638</v>
      </c>
      <c r="D110" s="34">
        <v>1.2642052298198438</v>
      </c>
    </row>
    <row r="111" spans="1:4" x14ac:dyDescent="0.25">
      <c r="A111" s="26" t="s">
        <v>167</v>
      </c>
      <c r="B111" s="34">
        <v>2.4839362397452702</v>
      </c>
      <c r="C111" s="34">
        <v>0.55178510626003185</v>
      </c>
      <c r="D111" s="34">
        <v>1.3705990219909878</v>
      </c>
    </row>
    <row r="112" spans="1:4" x14ac:dyDescent="0.25">
      <c r="A112" s="26" t="s">
        <v>284</v>
      </c>
      <c r="B112" s="34">
        <v>2.3956911203112252</v>
      </c>
      <c r="C112" s="34">
        <v>0.7956409187414003</v>
      </c>
      <c r="D112" s="34">
        <v>1.9061098839850377</v>
      </c>
    </row>
    <row r="113" spans="1:4" x14ac:dyDescent="0.25">
      <c r="A113" s="26" t="s">
        <v>155</v>
      </c>
      <c r="B113" s="34">
        <v>3.2047918559508735</v>
      </c>
      <c r="C113" s="34">
        <v>0.60305439441009812</v>
      </c>
      <c r="D113" s="34">
        <v>1.9326638119008683</v>
      </c>
    </row>
    <row r="114" spans="1:4" x14ac:dyDescent="0.25">
      <c r="A114" s="26" t="s">
        <v>114</v>
      </c>
      <c r="B114" s="34">
        <v>1.8066159033077882</v>
      </c>
      <c r="C114" s="34">
        <v>0.80096449550838955</v>
      </c>
      <c r="D114" s="34">
        <v>1.447035195570356</v>
      </c>
    </row>
    <row r="115" spans="1:4" x14ac:dyDescent="0.25">
      <c r="A115" s="26" t="s">
        <v>37</v>
      </c>
      <c r="B115" s="34">
        <v>2.2886470440134716</v>
      </c>
      <c r="C115" s="34">
        <v>0.76644349208288776</v>
      </c>
      <c r="D115" s="34">
        <v>1.7541186325588638</v>
      </c>
    </row>
    <row r="116" spans="1:4" x14ac:dyDescent="0.25">
      <c r="A116" s="26" t="s">
        <v>49</v>
      </c>
      <c r="B116" s="34">
        <v>2.6088127193389372</v>
      </c>
      <c r="C116" s="34">
        <v>0.76466582547075856</v>
      </c>
      <c r="D116" s="34">
        <v>1.9948699315319227</v>
      </c>
    </row>
    <row r="117" spans="1:4" x14ac:dyDescent="0.25">
      <c r="A117" s="26" t="s">
        <v>164</v>
      </c>
      <c r="B117" s="34">
        <v>2.1053958067663352</v>
      </c>
      <c r="C117" s="34">
        <v>1.259842404682687</v>
      </c>
      <c r="D117" s="34">
        <v>2.6524669160053458</v>
      </c>
    </row>
    <row r="118" spans="1:4" x14ac:dyDescent="0.25">
      <c r="A118" s="26" t="s">
        <v>316</v>
      </c>
      <c r="B118" s="34">
        <v>3.4588349976681525</v>
      </c>
      <c r="C118" s="34">
        <v>0.66312690646067041</v>
      </c>
      <c r="D118" s="34">
        <v>2.2936465519615821</v>
      </c>
    </row>
    <row r="119" spans="1:4" x14ac:dyDescent="0.25">
      <c r="A119" s="26" t="s">
        <v>115</v>
      </c>
      <c r="B119" s="34">
        <v>2.020470738003775</v>
      </c>
      <c r="C119" s="34">
        <v>1.1131519752667574</v>
      </c>
      <c r="D119" s="34">
        <v>2.2490909929775849</v>
      </c>
    </row>
    <row r="120" spans="1:4" x14ac:dyDescent="0.25">
      <c r="A120" s="26" t="s">
        <v>162</v>
      </c>
      <c r="B120" s="34">
        <v>1.3262280522388303</v>
      </c>
      <c r="C120" s="34">
        <v>0.93084955097535538</v>
      </c>
      <c r="D120" s="34">
        <v>1.2345187869174354</v>
      </c>
    </row>
    <row r="121" spans="1:4" x14ac:dyDescent="0.25">
      <c r="A121" s="26" t="s">
        <v>214</v>
      </c>
      <c r="B121" s="34">
        <v>0.90541544865061219</v>
      </c>
      <c r="C121" s="34">
        <v>1.2082291490000461</v>
      </c>
      <c r="D121" s="34">
        <v>1.093949337014624</v>
      </c>
    </row>
    <row r="122" spans="1:4" x14ac:dyDescent="0.25">
      <c r="A122" s="26" t="s">
        <v>280</v>
      </c>
      <c r="B122" s="34">
        <v>2.0857351605755392</v>
      </c>
      <c r="C122" s="34">
        <v>0.89099402871209243</v>
      </c>
      <c r="D122" s="34">
        <v>1.8583775735476626</v>
      </c>
    </row>
    <row r="123" spans="1:4" x14ac:dyDescent="0.25">
      <c r="A123" s="26" t="s">
        <v>219</v>
      </c>
      <c r="B123" s="34">
        <v>2.2438616651259813</v>
      </c>
      <c r="C123" s="34">
        <v>0.82452802093384336</v>
      </c>
      <c r="D123" s="34">
        <v>1.8501268179956436</v>
      </c>
    </row>
    <row r="124" spans="1:4" x14ac:dyDescent="0.25">
      <c r="A124" s="26" t="s">
        <v>70</v>
      </c>
      <c r="B124" s="34">
        <v>2.1028728296587977</v>
      </c>
      <c r="C124" s="34">
        <v>0.75311588609167912</v>
      </c>
      <c r="D124" s="34">
        <v>1.5837069344466019</v>
      </c>
    </row>
    <row r="125" spans="1:4" x14ac:dyDescent="0.25">
      <c r="A125" s="26" t="s">
        <v>225</v>
      </c>
      <c r="B125" s="34">
        <v>3.4093876832269761</v>
      </c>
      <c r="C125" s="34">
        <v>0.66454397311231839</v>
      </c>
      <c r="D125" s="34">
        <v>2.265688036891857</v>
      </c>
    </row>
    <row r="126" spans="1:4" x14ac:dyDescent="0.25">
      <c r="A126" s="26" t="s">
        <v>302</v>
      </c>
      <c r="B126" s="34">
        <v>2.1429362745420617</v>
      </c>
      <c r="C126" s="34">
        <v>0.78605204511455962</v>
      </c>
      <c r="D126" s="34">
        <v>1.6844594411539628</v>
      </c>
    </row>
    <row r="127" spans="1:4" x14ac:dyDescent="0.25">
      <c r="A127" s="26" t="s">
        <v>166</v>
      </c>
      <c r="B127" s="34">
        <v>3.1458686496632438</v>
      </c>
      <c r="C127" s="34">
        <v>0.77058619711507403</v>
      </c>
      <c r="D127" s="34">
        <v>2.424162959367532</v>
      </c>
    </row>
    <row r="128" spans="1:4" x14ac:dyDescent="0.25">
      <c r="A128" s="26" t="s">
        <v>301</v>
      </c>
      <c r="B128" s="34">
        <v>2.5909496170519435</v>
      </c>
      <c r="C128" s="34">
        <v>0.76949664999223444</v>
      </c>
      <c r="D128" s="34">
        <v>1.9937270506201332</v>
      </c>
    </row>
    <row r="129" spans="1:4" x14ac:dyDescent="0.25">
      <c r="A129" s="26" t="s">
        <v>221</v>
      </c>
      <c r="B129" s="34">
        <v>2.7361813062596183</v>
      </c>
      <c r="C129" s="34">
        <v>0.74388420497724361</v>
      </c>
      <c r="D129" s="34">
        <v>2.0354020556805321</v>
      </c>
    </row>
    <row r="130" spans="1:4" x14ac:dyDescent="0.25">
      <c r="A130" s="26" t="s">
        <v>222</v>
      </c>
      <c r="B130" s="34">
        <v>2.7475115367779592</v>
      </c>
      <c r="C130" s="34">
        <v>0.77344371990897887</v>
      </c>
      <c r="D130" s="34">
        <v>2.1250455434983802</v>
      </c>
    </row>
    <row r="131" spans="1:4" x14ac:dyDescent="0.25">
      <c r="A131" s="26" t="s">
        <v>119</v>
      </c>
      <c r="B131" s="34">
        <v>1.226670311373077</v>
      </c>
      <c r="C131" s="34">
        <v>1.0532911581607576</v>
      </c>
      <c r="D131" s="34">
        <v>1.2920409929475654</v>
      </c>
    </row>
    <row r="132" spans="1:4" x14ac:dyDescent="0.25">
      <c r="A132" s="26" t="s">
        <v>131</v>
      </c>
      <c r="B132" s="34">
        <v>0.73287821437437162</v>
      </c>
      <c r="C132" s="34">
        <v>1.2118809368298151</v>
      </c>
      <c r="D132" s="34">
        <v>0.88816113701817556</v>
      </c>
    </row>
    <row r="133" spans="1:4" x14ac:dyDescent="0.25">
      <c r="A133" s="26" t="s">
        <v>117</v>
      </c>
      <c r="B133" s="34">
        <v>0.93077212386427055</v>
      </c>
      <c r="C133" s="34">
        <v>0.99168581071389561</v>
      </c>
      <c r="D133" s="34">
        <v>0.92303350824423358</v>
      </c>
    </row>
    <row r="134" spans="1:4" x14ac:dyDescent="0.25">
      <c r="A134" s="26" t="s">
        <v>191</v>
      </c>
      <c r="B134" s="34">
        <v>2.0133357397556928</v>
      </c>
      <c r="C134" s="34">
        <v>0.81027376259877026</v>
      </c>
      <c r="D134" s="34">
        <v>1.6313531252264237</v>
      </c>
    </row>
    <row r="135" spans="1:4" x14ac:dyDescent="0.25">
      <c r="A135" s="26" t="s">
        <v>121</v>
      </c>
      <c r="B135" s="34">
        <v>5.7410301518334137</v>
      </c>
      <c r="C135" s="34">
        <v>0.90328820116054154</v>
      </c>
      <c r="D135" s="34">
        <v>5.1858047986580349</v>
      </c>
    </row>
    <row r="136" spans="1:4" x14ac:dyDescent="0.25">
      <c r="A136" s="26" t="s">
        <v>230</v>
      </c>
      <c r="B136" s="34">
        <v>1.7069494133795893</v>
      </c>
      <c r="C136" s="34">
        <v>1.4403812430038621</v>
      </c>
      <c r="D136" s="34">
        <v>2.4586579177884058</v>
      </c>
    </row>
    <row r="137" spans="1:4" x14ac:dyDescent="0.25">
      <c r="A137" s="26" t="s">
        <v>122</v>
      </c>
      <c r="B137" s="34">
        <v>1.6551535765555434</v>
      </c>
      <c r="C137" s="34">
        <v>0.87561419352250169</v>
      </c>
      <c r="D137" s="34">
        <v>1.4492759640915664</v>
      </c>
    </row>
    <row r="138" spans="1:4" x14ac:dyDescent="0.25">
      <c r="A138" s="26" t="s">
        <v>232</v>
      </c>
      <c r="B138" s="34">
        <v>0.93579442100749211</v>
      </c>
      <c r="C138" s="34">
        <v>0.95778298461621725</v>
      </c>
      <c r="D138" s="34">
        <v>0.89628797353976075</v>
      </c>
    </row>
    <row r="139" spans="1:4" x14ac:dyDescent="0.25">
      <c r="A139" s="26" t="s">
        <v>173</v>
      </c>
      <c r="B139" s="34">
        <v>1.9649643176245635</v>
      </c>
      <c r="C139" s="34">
        <v>0.80155688306732409</v>
      </c>
      <c r="D139" s="34">
        <v>1.5750306737736566</v>
      </c>
    </row>
    <row r="140" spans="1:4" x14ac:dyDescent="0.25">
      <c r="A140" s="26" t="s">
        <v>307</v>
      </c>
      <c r="B140" s="34">
        <v>4.7264486810539772</v>
      </c>
      <c r="C140" s="34">
        <v>0.54303831120551416</v>
      </c>
      <c r="D140" s="34">
        <v>2.5666427097590816</v>
      </c>
    </row>
    <row r="141" spans="1:4" x14ac:dyDescent="0.25">
      <c r="A141" s="26" t="s">
        <v>64</v>
      </c>
      <c r="B141" s="34">
        <v>1.305851276980031</v>
      </c>
      <c r="C141" s="34">
        <v>1.0063227179833669</v>
      </c>
      <c r="D141" s="34">
        <v>1.3141078063325953</v>
      </c>
    </row>
    <row r="142" spans="1:4" x14ac:dyDescent="0.25">
      <c r="A142" s="26" t="s">
        <v>124</v>
      </c>
      <c r="B142" s="34">
        <v>1.9900400566882526</v>
      </c>
      <c r="C142" s="34">
        <v>0.76113619591635961</v>
      </c>
      <c r="D142" s="34">
        <v>1.5146915184688732</v>
      </c>
    </row>
    <row r="143" spans="1:4" x14ac:dyDescent="0.25">
      <c r="A143" s="26" t="s">
        <v>157</v>
      </c>
      <c r="B143" s="34">
        <v>3.3464931755789076</v>
      </c>
      <c r="C143" s="34">
        <v>0.56366012337692484</v>
      </c>
      <c r="D143" s="34">
        <v>1.8862847562268441</v>
      </c>
    </row>
    <row r="144" spans="1:4" x14ac:dyDescent="0.25">
      <c r="A144" s="26" t="s">
        <v>317</v>
      </c>
      <c r="B144" s="34">
        <v>3.3675962466773015</v>
      </c>
      <c r="C144" s="34">
        <v>0.71038939512214583</v>
      </c>
      <c r="D144" s="34">
        <v>2.3923046606926968</v>
      </c>
    </row>
    <row r="145" spans="1:4" x14ac:dyDescent="0.25">
      <c r="A145" s="26" t="s">
        <v>291</v>
      </c>
      <c r="B145" s="34">
        <v>1.8036854675401828</v>
      </c>
      <c r="C145" s="34">
        <v>0.77611471216715067</v>
      </c>
      <c r="D145" s="34">
        <v>1.3998668274800214</v>
      </c>
    </row>
    <row r="146" spans="1:4" x14ac:dyDescent="0.25">
      <c r="A146" s="26" t="s">
        <v>332</v>
      </c>
      <c r="B146" s="34">
        <v>1.6754508892720676</v>
      </c>
      <c r="C146" s="34">
        <v>0.76398595703660532</v>
      </c>
      <c r="D146" s="34">
        <v>1.280020951108352</v>
      </c>
    </row>
    <row r="147" spans="1:4" x14ac:dyDescent="0.25">
      <c r="A147" s="26" t="s">
        <v>120</v>
      </c>
      <c r="B147" s="34">
        <v>0.73407263614165841</v>
      </c>
      <c r="C147" s="34">
        <v>1.2645955997162683</v>
      </c>
      <c r="D147" s="34">
        <v>0.92830502553686256</v>
      </c>
    </row>
    <row r="148" spans="1:4" x14ac:dyDescent="0.25">
      <c r="A148" s="26" t="s">
        <v>180</v>
      </c>
      <c r="B148" s="34">
        <v>1.2351355716313421</v>
      </c>
      <c r="C148" s="34">
        <v>1.0934983126531435</v>
      </c>
      <c r="D148" s="34">
        <v>1.3506186634767483</v>
      </c>
    </row>
    <row r="149" spans="1:4" x14ac:dyDescent="0.25">
      <c r="A149" s="26" t="s">
        <v>35</v>
      </c>
      <c r="B149" s="34">
        <v>1.0377249759237019</v>
      </c>
      <c r="C149" s="34">
        <v>1.0440048216036015</v>
      </c>
      <c r="D149" s="34">
        <v>1.0833898783628262</v>
      </c>
    </row>
    <row r="150" spans="1:4" x14ac:dyDescent="0.25">
      <c r="A150" s="26" t="s">
        <v>100</v>
      </c>
      <c r="B150" s="34">
        <v>0.90167447652453192</v>
      </c>
      <c r="C150" s="34">
        <v>0.38921077913484031</v>
      </c>
      <c r="D150" s="34">
        <v>0.35094142553411234</v>
      </c>
    </row>
    <row r="151" spans="1:4" x14ac:dyDescent="0.25">
      <c r="A151" s="26" t="s">
        <v>134</v>
      </c>
      <c r="B151" s="34">
        <v>0.60712194608034642</v>
      </c>
      <c r="C151" s="34">
        <v>0.99649452908806813</v>
      </c>
      <c r="D151" s="34">
        <v>0.60499369775836631</v>
      </c>
    </row>
    <row r="152" spans="1:4" x14ac:dyDescent="0.25">
      <c r="A152" s="26" t="s">
        <v>152</v>
      </c>
      <c r="B152" s="34">
        <v>1.3543583423909982</v>
      </c>
      <c r="C152" s="34">
        <v>1.0807382703361645</v>
      </c>
      <c r="D152" s="34">
        <v>1.4637068923710024</v>
      </c>
    </row>
    <row r="153" spans="1:4" x14ac:dyDescent="0.25">
      <c r="A153" s="26" t="s">
        <v>209</v>
      </c>
      <c r="B153" s="34">
        <v>2.8269601505255197</v>
      </c>
      <c r="C153" s="34">
        <v>0.6816788342798995</v>
      </c>
      <c r="D153" s="34">
        <v>1.9270788999659656</v>
      </c>
    </row>
    <row r="154" spans="1:4" x14ac:dyDescent="0.25">
      <c r="A154" s="26" t="s">
        <v>248</v>
      </c>
      <c r="B154" s="34">
        <v>1.6582659673567941</v>
      </c>
      <c r="C154" s="34">
        <v>0.85782691255791932</v>
      </c>
      <c r="D154" s="34">
        <v>1.4225051749775501</v>
      </c>
    </row>
    <row r="155" spans="1:4" x14ac:dyDescent="0.25">
      <c r="A155" s="26" t="s">
        <v>249</v>
      </c>
      <c r="B155" s="34">
        <v>2.7918210130822425</v>
      </c>
      <c r="C155" s="34">
        <v>0.77879187772865488</v>
      </c>
      <c r="D155" s="34">
        <v>2.1742475290606351</v>
      </c>
    </row>
    <row r="156" spans="1:4" x14ac:dyDescent="0.25">
      <c r="A156" s="26" t="s">
        <v>210</v>
      </c>
      <c r="B156" s="34">
        <v>1.3504513595003795</v>
      </c>
      <c r="C156" s="34">
        <v>1.0867167306959273</v>
      </c>
      <c r="D156" s="34">
        <v>1.467558086360123</v>
      </c>
    </row>
    <row r="157" spans="1:4" x14ac:dyDescent="0.25">
      <c r="A157" s="26" t="s">
        <v>278</v>
      </c>
      <c r="B157" s="34">
        <v>2.7969575806186202</v>
      </c>
      <c r="C157" s="34">
        <v>0.59244588733639558</v>
      </c>
      <c r="D157" s="34">
        <v>1.6570460156918567</v>
      </c>
    </row>
    <row r="158" spans="1:4" x14ac:dyDescent="0.25">
      <c r="A158" s="26" t="s">
        <v>308</v>
      </c>
      <c r="B158" s="34">
        <v>3.6912070625369453</v>
      </c>
      <c r="C158" s="34">
        <v>0.68955875021662005</v>
      </c>
      <c r="D158" s="34">
        <v>2.5453041288337372</v>
      </c>
    </row>
    <row r="159" spans="1:4" x14ac:dyDescent="0.25">
      <c r="A159" s="26" t="s">
        <v>63</v>
      </c>
      <c r="B159" s="34">
        <v>0.88272558701890325</v>
      </c>
      <c r="C159" s="34">
        <v>1.0249217642963304</v>
      </c>
      <c r="D159" s="34">
        <v>0.90472466603692825</v>
      </c>
    </row>
    <row r="160" spans="1:4" x14ac:dyDescent="0.25">
      <c r="A160" s="26" t="s">
        <v>194</v>
      </c>
      <c r="B160" s="34">
        <v>2.6241720957630359</v>
      </c>
      <c r="C160" s="34">
        <v>0.84324688890601385</v>
      </c>
      <c r="D160" s="34">
        <v>2.2128249557061541</v>
      </c>
    </row>
    <row r="161" spans="1:4" x14ac:dyDescent="0.25">
      <c r="A161" s="26" t="s">
        <v>254</v>
      </c>
      <c r="B161" s="34">
        <v>1.9818540953355543</v>
      </c>
      <c r="C161" s="34">
        <v>0.80599325506816211</v>
      </c>
      <c r="D161" s="34">
        <v>1.5973610333696711</v>
      </c>
    </row>
    <row r="162" spans="1:4" x14ac:dyDescent="0.25">
      <c r="A162" s="26" t="s">
        <v>126</v>
      </c>
      <c r="B162" s="34">
        <v>1.7330061007742139</v>
      </c>
      <c r="C162" s="34">
        <v>1.043310379223827</v>
      </c>
      <c r="D162" s="34">
        <v>1.8080632521959508</v>
      </c>
    </row>
    <row r="163" spans="1:4" x14ac:dyDescent="0.25">
      <c r="A163" s="26" t="s">
        <v>127</v>
      </c>
      <c r="B163" s="34">
        <v>2.338027299486575</v>
      </c>
      <c r="C163" s="34">
        <v>0.72714834820798813</v>
      </c>
      <c r="D163" s="34">
        <v>1.7000926888868462</v>
      </c>
    </row>
    <row r="164" spans="1:4" x14ac:dyDescent="0.25">
      <c r="A164" s="26" t="s">
        <v>107</v>
      </c>
      <c r="B164" s="34">
        <v>2.3595935969328234</v>
      </c>
      <c r="C164" s="34">
        <v>0.83615549823192725</v>
      </c>
      <c r="D164" s="34">
        <v>1.9729871596682302</v>
      </c>
    </row>
    <row r="165" spans="1:4" x14ac:dyDescent="0.25">
      <c r="A165" s="26" t="s">
        <v>138</v>
      </c>
      <c r="B165" s="34">
        <v>2.0366719208428914</v>
      </c>
      <c r="C165" s="34">
        <v>0.7898479397770618</v>
      </c>
      <c r="D165" s="34">
        <v>1.6086611206795487</v>
      </c>
    </row>
    <row r="166" spans="1:4" x14ac:dyDescent="0.25">
      <c r="A166" s="26" t="s">
        <v>174</v>
      </c>
      <c r="B166" s="34">
        <v>2.5151322819269475</v>
      </c>
      <c r="C166" s="34">
        <v>0.67485347091594949</v>
      </c>
      <c r="D166" s="34">
        <v>1.6973457502711529</v>
      </c>
    </row>
    <row r="167" spans="1:4" x14ac:dyDescent="0.25">
      <c r="A167" s="26" t="s">
        <v>233</v>
      </c>
      <c r="B167" s="34">
        <v>1.6336680695525105</v>
      </c>
      <c r="C167" s="34">
        <v>0.99154504505992191</v>
      </c>
      <c r="D167" s="34">
        <v>1.6198554796373996</v>
      </c>
    </row>
    <row r="168" spans="1:4" x14ac:dyDescent="0.25">
      <c r="A168" s="26" t="s">
        <v>59</v>
      </c>
      <c r="B168" s="34">
        <v>1.9136231489639237</v>
      </c>
      <c r="C168" s="34">
        <v>0.94267256948891742</v>
      </c>
      <c r="D168" s="34">
        <v>1.8039200508672955</v>
      </c>
    </row>
    <row r="169" spans="1:4" x14ac:dyDescent="0.25">
      <c r="A169" s="26" t="s">
        <v>287</v>
      </c>
      <c r="B169" s="34">
        <v>3.1856055948833784</v>
      </c>
      <c r="C169" s="34">
        <v>0.82677807064165332</v>
      </c>
      <c r="D169" s="34">
        <v>2.6337888475629359</v>
      </c>
    </row>
    <row r="170" spans="1:4" x14ac:dyDescent="0.25">
      <c r="A170" s="26" t="s">
        <v>339</v>
      </c>
      <c r="B170" s="34">
        <v>3.5282925812068924</v>
      </c>
      <c r="C170" s="34">
        <v>0.5998217877688955</v>
      </c>
      <c r="D170" s="34">
        <v>2.116346763831249</v>
      </c>
    </row>
    <row r="171" spans="1:4" x14ac:dyDescent="0.25">
      <c r="A171" s="26" t="s">
        <v>72</v>
      </c>
      <c r="B171" s="34">
        <v>1.9973047126619197</v>
      </c>
      <c r="C171" s="34">
        <v>0.90617599960782491</v>
      </c>
      <c r="D171" s="34">
        <v>1.8099095945178345</v>
      </c>
    </row>
    <row r="172" spans="1:4" x14ac:dyDescent="0.25">
      <c r="A172" s="26" t="s">
        <v>211</v>
      </c>
      <c r="B172" s="34">
        <v>2.4596518168246866</v>
      </c>
      <c r="C172" s="34">
        <v>1.1559188073419955</v>
      </c>
      <c r="D172" s="34">
        <v>2.8431577945805642</v>
      </c>
    </row>
    <row r="173" spans="1:4" x14ac:dyDescent="0.25">
      <c r="A173" s="26" t="s">
        <v>216</v>
      </c>
      <c r="B173" s="34">
        <v>0.98010686640597888</v>
      </c>
      <c r="C173" s="34">
        <v>1.2091683900322827</v>
      </c>
      <c r="D173" s="34">
        <v>1.1851142417117031</v>
      </c>
    </row>
    <row r="174" spans="1:4" x14ac:dyDescent="0.25">
      <c r="A174" s="26" t="s">
        <v>195</v>
      </c>
      <c r="B174" s="34">
        <v>1.7082700184603135</v>
      </c>
      <c r="C174" s="34">
        <v>0.9755444561134704</v>
      </c>
      <c r="D174" s="34">
        <v>1.6664933460538145</v>
      </c>
    </row>
    <row r="175" spans="1:4" x14ac:dyDescent="0.25">
      <c r="A175" s="26" t="s">
        <v>172</v>
      </c>
      <c r="B175" s="34">
        <v>3.2864574284913073</v>
      </c>
      <c r="C175" s="34">
        <v>0.71498891698746525</v>
      </c>
      <c r="D175" s="34">
        <v>2.34978063752241</v>
      </c>
    </row>
    <row r="176" spans="1:4" x14ac:dyDescent="0.25">
      <c r="A176" s="26" t="s">
        <v>234</v>
      </c>
      <c r="B176" s="34">
        <v>1.5100622581005423</v>
      </c>
      <c r="C176" s="34">
        <v>0.90070723825633126</v>
      </c>
      <c r="D176" s="34">
        <v>1.3601240060888586</v>
      </c>
    </row>
    <row r="177" spans="1:4" x14ac:dyDescent="0.25">
      <c r="A177" s="26" t="s">
        <v>129</v>
      </c>
      <c r="B177" s="34">
        <v>2.3810444077958683</v>
      </c>
      <c r="C177" s="34">
        <v>0.6643029367446891</v>
      </c>
      <c r="D177" s="34">
        <v>1.5817347926183145</v>
      </c>
    </row>
    <row r="178" spans="1:4" x14ac:dyDescent="0.25">
      <c r="A178" s="26" t="s">
        <v>259</v>
      </c>
      <c r="B178" s="34">
        <v>1.7982595734428328</v>
      </c>
      <c r="C178" s="34">
        <v>0.76973422927687307</v>
      </c>
      <c r="D178" s="34">
        <v>1.3841819468037775</v>
      </c>
    </row>
    <row r="179" spans="1:4" x14ac:dyDescent="0.25">
      <c r="A179" s="26" t="s">
        <v>94</v>
      </c>
      <c r="B179" s="34">
        <v>1.6071406464344</v>
      </c>
      <c r="C179" s="34">
        <v>0.9944575779466428</v>
      </c>
      <c r="D179" s="34">
        <v>1.5982331946727553</v>
      </c>
    </row>
    <row r="180" spans="1:4" x14ac:dyDescent="0.25">
      <c r="A180" s="26" t="s">
        <v>212</v>
      </c>
      <c r="B180" s="34">
        <v>1.1757516758515716</v>
      </c>
      <c r="C180" s="34">
        <v>0.82377881548141108</v>
      </c>
      <c r="D180" s="34">
        <v>0.9685593228332916</v>
      </c>
    </row>
    <row r="181" spans="1:4" x14ac:dyDescent="0.25">
      <c r="A181" s="26" t="s">
        <v>73</v>
      </c>
      <c r="B181" s="34">
        <v>1.2161167504773918</v>
      </c>
      <c r="C181" s="34">
        <v>0.97487705252595003</v>
      </c>
      <c r="D181" s="34">
        <v>1.185564313232836</v>
      </c>
    </row>
    <row r="182" spans="1:4" x14ac:dyDescent="0.25">
      <c r="A182" s="26" t="s">
        <v>268</v>
      </c>
      <c r="B182" s="34">
        <v>2.6778839962884264</v>
      </c>
      <c r="C182" s="34">
        <v>0.79754881849612713</v>
      </c>
      <c r="D182" s="34">
        <v>2.1357432173095217</v>
      </c>
    </row>
    <row r="183" spans="1:4" x14ac:dyDescent="0.25">
      <c r="A183" s="26" t="s">
        <v>28</v>
      </c>
      <c r="B183" s="34">
        <v>1.8075057720964589</v>
      </c>
      <c r="C183" s="34">
        <v>0.60673855635602891</v>
      </c>
      <c r="D183" s="34">
        <v>1.0966834427669949</v>
      </c>
    </row>
    <row r="184" spans="1:4" x14ac:dyDescent="0.25">
      <c r="A184" s="26" t="s">
        <v>275</v>
      </c>
      <c r="B184" s="34">
        <v>1.0700288967642719</v>
      </c>
      <c r="C184" s="34">
        <v>0.70483535670540842</v>
      </c>
      <c r="D184" s="34">
        <v>0.75419419913594021</v>
      </c>
    </row>
    <row r="185" spans="1:4" x14ac:dyDescent="0.25">
      <c r="A185" s="26" t="s">
        <v>44</v>
      </c>
      <c r="B185" s="34">
        <v>2.1955121048626807</v>
      </c>
      <c r="C185" s="34">
        <v>0.7760519020014931</v>
      </c>
      <c r="D185" s="34">
        <v>1.703831344845985</v>
      </c>
    </row>
    <row r="186" spans="1:4" x14ac:dyDescent="0.25">
      <c r="A186" s="26" t="s">
        <v>285</v>
      </c>
      <c r="B186" s="34">
        <v>3.0473165711134325</v>
      </c>
      <c r="C186" s="34">
        <v>0.59384520266636909</v>
      </c>
      <c r="D186" s="34">
        <v>1.8096343267614412</v>
      </c>
    </row>
    <row r="187" spans="1:4" x14ac:dyDescent="0.25">
      <c r="A187" s="26" t="s">
        <v>292</v>
      </c>
      <c r="B187" s="34">
        <v>1.4046123762417819</v>
      </c>
      <c r="C187" s="34">
        <v>0.71830850426942383</v>
      </c>
      <c r="D187" s="34">
        <v>1.0089450150565555</v>
      </c>
    </row>
    <row r="188" spans="1:4" x14ac:dyDescent="0.25">
      <c r="A188" s="26" t="s">
        <v>132</v>
      </c>
      <c r="B188" s="34">
        <v>1.7341410332793556</v>
      </c>
      <c r="C188" s="34">
        <v>0.79866644970856548</v>
      </c>
      <c r="D188" s="34">
        <v>1.3850002623431663</v>
      </c>
    </row>
    <row r="189" spans="1:4" x14ac:dyDescent="0.25">
      <c r="A189" s="26" t="s">
        <v>310</v>
      </c>
      <c r="B189" s="34">
        <v>2.4976523482776858</v>
      </c>
      <c r="C189" s="34">
        <v>0.88885346979725188</v>
      </c>
      <c r="D189" s="34">
        <v>2.2200469561138751</v>
      </c>
    </row>
    <row r="190" spans="1:4" x14ac:dyDescent="0.25">
      <c r="A190" s="26" t="s">
        <v>286</v>
      </c>
      <c r="B190" s="34">
        <v>2.4345340218177078</v>
      </c>
      <c r="C190" s="34">
        <v>0.89566692781052615</v>
      </c>
      <c r="D190" s="34">
        <v>2.180531607971671</v>
      </c>
    </row>
    <row r="191" spans="1:4" x14ac:dyDescent="0.25">
      <c r="A191" s="26" t="s">
        <v>255</v>
      </c>
      <c r="B191" s="34">
        <v>2.1103968658451198</v>
      </c>
      <c r="C191" s="34">
        <v>0.86780952263785072</v>
      </c>
      <c r="D191" s="34">
        <v>1.8314224967254698</v>
      </c>
    </row>
    <row r="192" spans="1:4" x14ac:dyDescent="0.25">
      <c r="A192" s="26" t="s">
        <v>256</v>
      </c>
      <c r="B192" s="34">
        <v>2.4536525779646134</v>
      </c>
      <c r="C192" s="34">
        <v>0.72047612248847048</v>
      </c>
      <c r="D192" s="34">
        <v>1.7677980953057841</v>
      </c>
    </row>
    <row r="193" spans="1:4" x14ac:dyDescent="0.25">
      <c r="A193" s="26" t="s">
        <v>250</v>
      </c>
      <c r="B193" s="34">
        <v>2.2604924461859319</v>
      </c>
      <c r="C193" s="34">
        <v>0.7850047100038936</v>
      </c>
      <c r="D193" s="34">
        <v>1.7744972171841795</v>
      </c>
    </row>
    <row r="194" spans="1:4" x14ac:dyDescent="0.25">
      <c r="A194" s="26" t="s">
        <v>247</v>
      </c>
      <c r="B194" s="34">
        <v>2.0387730407794167</v>
      </c>
      <c r="C194" s="34">
        <v>0.85861938649436742</v>
      </c>
      <c r="D194" s="34">
        <v>1.7505300574752787</v>
      </c>
    </row>
    <row r="195" spans="1:4" x14ac:dyDescent="0.25">
      <c r="A195" s="26" t="s">
        <v>279</v>
      </c>
      <c r="B195" s="34">
        <v>3.0997068858504315</v>
      </c>
      <c r="C195" s="34">
        <v>0.53200444823876203</v>
      </c>
      <c r="D195" s="34">
        <v>1.6490578515087502</v>
      </c>
    </row>
    <row r="196" spans="1:4" x14ac:dyDescent="0.25">
      <c r="A196" s="26" t="s">
        <v>277</v>
      </c>
      <c r="B196" s="34">
        <v>2.6506161087806643</v>
      </c>
      <c r="C196" s="34">
        <v>0.5794781136250603</v>
      </c>
      <c r="D196" s="34">
        <v>1.535974022660417</v>
      </c>
    </row>
    <row r="197" spans="1:4" x14ac:dyDescent="0.25">
      <c r="A197" s="26" t="s">
        <v>253</v>
      </c>
      <c r="B197" s="34">
        <v>2.6553100509188647</v>
      </c>
      <c r="C197" s="34">
        <v>0.74913540607421147</v>
      </c>
      <c r="D197" s="34">
        <v>1.9891867732480388</v>
      </c>
    </row>
    <row r="198" spans="1:4" x14ac:dyDescent="0.25">
      <c r="A198" s="26" t="s">
        <v>244</v>
      </c>
      <c r="B198" s="34">
        <v>2.5172286801134738</v>
      </c>
      <c r="C198" s="34">
        <v>0.60420606778382957</v>
      </c>
      <c r="D198" s="34">
        <v>1.5209248425240414</v>
      </c>
    </row>
    <row r="199" spans="1:4" x14ac:dyDescent="0.25">
      <c r="A199" s="26" t="s">
        <v>246</v>
      </c>
      <c r="B199" s="34">
        <v>2.3709026714010424</v>
      </c>
      <c r="C199" s="34">
        <v>0.81196659336050347</v>
      </c>
      <c r="D199" s="34">
        <v>1.9250937652868216</v>
      </c>
    </row>
    <row r="200" spans="1:4" x14ac:dyDescent="0.25">
      <c r="A200" s="26" t="s">
        <v>245</v>
      </c>
      <c r="B200" s="34">
        <v>2.7089677061034632</v>
      </c>
      <c r="C200" s="34">
        <v>0.70286553677399755</v>
      </c>
      <c r="D200" s="34">
        <v>1.9040400408538356</v>
      </c>
    </row>
    <row r="201" spans="1:4" x14ac:dyDescent="0.25">
      <c r="A201" s="26" t="s">
        <v>299</v>
      </c>
      <c r="B201" s="34">
        <v>2.1430298162090193</v>
      </c>
      <c r="C201" s="34">
        <v>0.945234740102601</v>
      </c>
      <c r="D201" s="34">
        <v>2.0256662313564573</v>
      </c>
    </row>
    <row r="202" spans="1:4" x14ac:dyDescent="0.25">
      <c r="A202" s="26" t="s">
        <v>135</v>
      </c>
      <c r="B202" s="34">
        <v>0.89690421280738775</v>
      </c>
      <c r="C202" s="34">
        <v>1.3258473067917669</v>
      </c>
      <c r="D202" s="34">
        <v>1.1891580350008648</v>
      </c>
    </row>
    <row r="203" spans="1:4" x14ac:dyDescent="0.25">
      <c r="A203" s="26" t="s">
        <v>177</v>
      </c>
      <c r="B203" s="34">
        <v>2.8220947599631043</v>
      </c>
      <c r="C203" s="34">
        <v>0.65042303735212681</v>
      </c>
      <c r="D203" s="34">
        <v>1.8355554454707237</v>
      </c>
    </row>
    <row r="204" spans="1:4" x14ac:dyDescent="0.25">
      <c r="A204" s="26" t="s">
        <v>324</v>
      </c>
      <c r="B204" s="34">
        <v>1.5472989327876925</v>
      </c>
      <c r="C204" s="34">
        <v>0.98645768974489356</v>
      </c>
      <c r="D204" s="34">
        <v>1.5263449305824865</v>
      </c>
    </row>
    <row r="205" spans="1:4" x14ac:dyDescent="0.25">
      <c r="A205" s="26" t="s">
        <v>273</v>
      </c>
      <c r="B205" s="34">
        <v>2.2225948867446994</v>
      </c>
      <c r="C205" s="34">
        <v>0.74404581980296813</v>
      </c>
      <c r="D205" s="34">
        <v>1.6537124345978449</v>
      </c>
    </row>
    <row r="206" spans="1:4" x14ac:dyDescent="0.25">
      <c r="A206" s="26" t="s">
        <v>334</v>
      </c>
      <c r="B206" s="34">
        <v>2.1344125650047077</v>
      </c>
      <c r="C206" s="34">
        <v>0.7609236494817686</v>
      </c>
      <c r="D206" s="34">
        <v>1.624124998463125</v>
      </c>
    </row>
    <row r="207" spans="1:4" x14ac:dyDescent="0.25">
      <c r="A207" s="26" t="s">
        <v>311</v>
      </c>
      <c r="B207" s="34">
        <v>1.7701298630398223</v>
      </c>
      <c r="C207" s="34">
        <v>0.7264284500776037</v>
      </c>
      <c r="D207" s="34">
        <v>1.2858726928440991</v>
      </c>
    </row>
    <row r="208" spans="1:4" x14ac:dyDescent="0.25">
      <c r="A208" s="26" t="s">
        <v>326</v>
      </c>
      <c r="B208" s="34">
        <v>1.8371717415178175</v>
      </c>
      <c r="C208" s="34">
        <v>0.90363347485242584</v>
      </c>
      <c r="D208" s="34">
        <v>1.660129884688428</v>
      </c>
    </row>
    <row r="209" spans="1:4" x14ac:dyDescent="0.25">
      <c r="A209" s="26" t="s">
        <v>105</v>
      </c>
      <c r="B209" s="34">
        <v>1.3324903860553061</v>
      </c>
      <c r="C209" s="34">
        <v>0.89066169761040781</v>
      </c>
      <c r="D209" s="34">
        <v>1.1867981492935666</v>
      </c>
    </row>
    <row r="210" spans="1:4" x14ac:dyDescent="0.25">
      <c r="A210" s="26" t="s">
        <v>215</v>
      </c>
      <c r="B210" s="34">
        <v>1.993936891520568</v>
      </c>
      <c r="C210" s="34">
        <v>0.93549624210370974</v>
      </c>
      <c r="D210" s="34">
        <v>1.8653204690094436</v>
      </c>
    </row>
    <row r="211" spans="1:4" x14ac:dyDescent="0.25">
      <c r="A211" s="26" t="s">
        <v>54</v>
      </c>
      <c r="B211" s="34">
        <v>1.8256904632298336</v>
      </c>
      <c r="C211" s="34">
        <v>0.87399828156776493</v>
      </c>
      <c r="D211" s="34">
        <v>1.5956503275375313</v>
      </c>
    </row>
    <row r="212" spans="1:4" x14ac:dyDescent="0.25">
      <c r="A212" s="26" t="s">
        <v>236</v>
      </c>
      <c r="B212" s="34">
        <v>1.6920629560861897</v>
      </c>
      <c r="C212" s="34">
        <v>0.80652255253945837</v>
      </c>
      <c r="D212" s="34">
        <v>1.3646869344000951</v>
      </c>
    </row>
    <row r="213" spans="1:4" x14ac:dyDescent="0.25">
      <c r="A213" s="26" t="s">
        <v>318</v>
      </c>
      <c r="B213" s="34">
        <v>3.2326864563558333</v>
      </c>
      <c r="C213" s="34">
        <v>0.74316894781574472</v>
      </c>
      <c r="D213" s="34">
        <v>2.4024321923881731</v>
      </c>
    </row>
    <row r="214" spans="1:4" x14ac:dyDescent="0.25">
      <c r="A214" s="26" t="s">
        <v>136</v>
      </c>
      <c r="B214" s="34">
        <v>2.0510369344939412</v>
      </c>
      <c r="C214" s="34">
        <v>1.1382213982300065</v>
      </c>
      <c r="D214" s="34">
        <v>2.33453412740108</v>
      </c>
    </row>
    <row r="215" spans="1:4" x14ac:dyDescent="0.25">
      <c r="A215" s="26" t="s">
        <v>260</v>
      </c>
      <c r="B215" s="34">
        <v>2.6435225419198378</v>
      </c>
      <c r="C215" s="34">
        <v>0.64056000393050005</v>
      </c>
      <c r="D215" s="34">
        <v>1.6933348098425367</v>
      </c>
    </row>
    <row r="216" spans="1:4" x14ac:dyDescent="0.25">
      <c r="A216" s="26" t="s">
        <v>176</v>
      </c>
      <c r="B216" s="34">
        <v>1.9733864261387817</v>
      </c>
      <c r="C216" s="34">
        <v>0.77061059891492822</v>
      </c>
      <c r="D216" s="34">
        <v>1.5207124957373963</v>
      </c>
    </row>
    <row r="217" spans="1:4" x14ac:dyDescent="0.25">
      <c r="A217" s="26" t="s">
        <v>77</v>
      </c>
      <c r="B217" s="34">
        <v>0.92151852929111999</v>
      </c>
      <c r="C217" s="34">
        <v>1.1896741291156177</v>
      </c>
      <c r="D217" s="34">
        <v>1.096306753798318</v>
      </c>
    </row>
    <row r="218" spans="1:4" x14ac:dyDescent="0.25">
      <c r="A218" s="26" t="s">
        <v>137</v>
      </c>
      <c r="B218" s="34">
        <v>1.6700248060297067</v>
      </c>
      <c r="C218" s="34">
        <v>0.7512951991794331</v>
      </c>
      <c r="D218" s="34">
        <v>1.2546816192806827</v>
      </c>
    </row>
    <row r="219" spans="1:4" x14ac:dyDescent="0.25">
      <c r="A219" s="26" t="s">
        <v>333</v>
      </c>
      <c r="B219" s="34">
        <v>2.5556567918555606</v>
      </c>
      <c r="C219" s="34">
        <v>0.73620690887625972</v>
      </c>
      <c r="D219" s="34">
        <v>1.8814921868806009</v>
      </c>
    </row>
    <row r="220" spans="1:4" x14ac:dyDescent="0.25">
      <c r="A220" s="26" t="s">
        <v>335</v>
      </c>
      <c r="B220" s="34">
        <v>2.4584505805935399</v>
      </c>
      <c r="C220" s="34">
        <v>0.67534179803470173</v>
      </c>
      <c r="D220" s="34">
        <v>1.6602944354774976</v>
      </c>
    </row>
    <row r="221" spans="1:4" x14ac:dyDescent="0.25">
      <c r="A221" s="26" t="s">
        <v>60</v>
      </c>
      <c r="B221" s="34">
        <v>2.5812935375317472</v>
      </c>
      <c r="C221" s="34">
        <v>0.81440328676185791</v>
      </c>
      <c r="D221" s="34">
        <v>2.1022139410629981</v>
      </c>
    </row>
    <row r="222" spans="1:4" x14ac:dyDescent="0.25">
      <c r="A222" s="26" t="s">
        <v>196</v>
      </c>
      <c r="B222" s="34">
        <v>3.425710031754083</v>
      </c>
      <c r="C222" s="34">
        <v>0.59651543034877819</v>
      </c>
      <c r="D222" s="34">
        <v>2.0434888938419133</v>
      </c>
    </row>
    <row r="223" spans="1:4" x14ac:dyDescent="0.25">
      <c r="A223" s="26" t="s">
        <v>197</v>
      </c>
      <c r="B223" s="34">
        <v>2.1324248291041554</v>
      </c>
      <c r="C223" s="34">
        <v>0.78663856524209441</v>
      </c>
      <c r="D223" s="34">
        <v>1.6774476080531113</v>
      </c>
    </row>
    <row r="224" spans="1:4" x14ac:dyDescent="0.25">
      <c r="A224" s="26" t="s">
        <v>294</v>
      </c>
      <c r="B224" s="34">
        <v>2.1818023596280023</v>
      </c>
      <c r="C224" s="34">
        <v>0.65985944494466398</v>
      </c>
      <c r="D224" s="34">
        <v>1.4396828940030917</v>
      </c>
    </row>
    <row r="225" spans="1:4" x14ac:dyDescent="0.25">
      <c r="A225" s="26" t="s">
        <v>261</v>
      </c>
      <c r="B225" s="34">
        <v>2.0071765756759952</v>
      </c>
      <c r="C225" s="34">
        <v>0.55525996626769658</v>
      </c>
      <c r="D225" s="34">
        <v>1.1145047977031639</v>
      </c>
    </row>
    <row r="226" spans="1:4" x14ac:dyDescent="0.25">
      <c r="A226" s="26" t="s">
        <v>86</v>
      </c>
      <c r="B226" s="34">
        <v>2.1139916738773721</v>
      </c>
      <c r="C226" s="34">
        <v>0.79686698195105254</v>
      </c>
      <c r="D226" s="34">
        <v>1.6567976365873154</v>
      </c>
    </row>
    <row r="227" spans="1:4" x14ac:dyDescent="0.25">
      <c r="A227" s="26" t="s">
        <v>262</v>
      </c>
      <c r="B227" s="34">
        <v>2.7963256322461127</v>
      </c>
      <c r="C227" s="34">
        <v>0.59944750710031169</v>
      </c>
      <c r="D227" s="34">
        <v>1.6762504292906353</v>
      </c>
    </row>
    <row r="228" spans="1:4" x14ac:dyDescent="0.25">
      <c r="A228" s="26" t="s">
        <v>25</v>
      </c>
      <c r="B228" s="34">
        <v>2.2904830263903011</v>
      </c>
      <c r="C228" s="34">
        <v>0.95490591263411728</v>
      </c>
      <c r="D228" s="34">
        <v>2.1871957846881855</v>
      </c>
    </row>
    <row r="229" spans="1:4" x14ac:dyDescent="0.25">
      <c r="A229" s="26" t="s">
        <v>139</v>
      </c>
      <c r="B229" s="34">
        <v>1.4904052971907278</v>
      </c>
      <c r="C229" s="34">
        <v>0.81168878880769468</v>
      </c>
      <c r="D229" s="34">
        <v>1.2097452705093141</v>
      </c>
    </row>
    <row r="230" spans="1:4" x14ac:dyDescent="0.25">
      <c r="A230" s="26" t="s">
        <v>293</v>
      </c>
      <c r="B230" s="34">
        <v>2.7605052826485479</v>
      </c>
      <c r="C230" s="34">
        <v>0.61506618066433683</v>
      </c>
      <c r="D230" s="34">
        <v>1.6978934409023678</v>
      </c>
    </row>
    <row r="231" spans="1:4" x14ac:dyDescent="0.25">
      <c r="A231" s="26" t="s">
        <v>30</v>
      </c>
      <c r="B231" s="34">
        <v>3.2217772414082071</v>
      </c>
      <c r="C231" s="34">
        <v>0.71285835687493093</v>
      </c>
      <c r="D231" s="34">
        <v>2.2966708305273023</v>
      </c>
    </row>
    <row r="232" spans="1:4" x14ac:dyDescent="0.25">
      <c r="A232" s="26" t="s">
        <v>200</v>
      </c>
      <c r="B232" s="34">
        <v>3.1728483311641584</v>
      </c>
      <c r="C232" s="34">
        <v>0.64191061783567716</v>
      </c>
      <c r="D232" s="34">
        <v>2.0366850325564823</v>
      </c>
    </row>
    <row r="233" spans="1:4" x14ac:dyDescent="0.25">
      <c r="A233" s="26" t="s">
        <v>45</v>
      </c>
      <c r="B233" s="34">
        <v>2.7809689024830453</v>
      </c>
      <c r="C233" s="34">
        <v>0.64606078883458395</v>
      </c>
      <c r="D233" s="34">
        <v>1.7966749628626435</v>
      </c>
    </row>
    <row r="234" spans="1:4" x14ac:dyDescent="0.25">
      <c r="A234" s="26" t="s">
        <v>338</v>
      </c>
      <c r="B234" s="34">
        <v>2.6176973620683435</v>
      </c>
      <c r="C234" s="34">
        <v>0.77169829207282337</v>
      </c>
      <c r="D234" s="34">
        <v>2.0200725834716757</v>
      </c>
    </row>
    <row r="235" spans="1:4" x14ac:dyDescent="0.25">
      <c r="A235" s="26" t="s">
        <v>41</v>
      </c>
      <c r="B235" s="34">
        <v>2.7277206573909627</v>
      </c>
      <c r="C235" s="34">
        <v>0.74897108948478386</v>
      </c>
      <c r="D235" s="34">
        <v>2.0429839125762603</v>
      </c>
    </row>
    <row r="236" spans="1:4" x14ac:dyDescent="0.25">
      <c r="A236" s="26" t="s">
        <v>79</v>
      </c>
      <c r="B236" s="34">
        <v>2.6800659906787714</v>
      </c>
      <c r="C236" s="34">
        <v>0.70252658022673997</v>
      </c>
      <c r="D236" s="34">
        <v>1.8828175952135471</v>
      </c>
    </row>
    <row r="237" spans="1:4" x14ac:dyDescent="0.25">
      <c r="A237" s="26" t="s">
        <v>297</v>
      </c>
      <c r="B237" s="34">
        <v>2.1442430079651995</v>
      </c>
      <c r="C237" s="34">
        <v>0.70635693103017383</v>
      </c>
      <c r="D237" s="34">
        <v>1.5146009104892069</v>
      </c>
    </row>
    <row r="238" spans="1:4" x14ac:dyDescent="0.25">
      <c r="A238" s="26" t="s">
        <v>224</v>
      </c>
      <c r="B238" s="34">
        <v>2.1496240190712745</v>
      </c>
      <c r="C238" s="34">
        <v>0.73030832088467856</v>
      </c>
      <c r="D238" s="34">
        <v>1.5698883079013166</v>
      </c>
    </row>
    <row r="239" spans="1:4" x14ac:dyDescent="0.25">
      <c r="A239" s="26" t="s">
        <v>202</v>
      </c>
      <c r="B239" s="34">
        <v>2.6195627226696661</v>
      </c>
      <c r="C239" s="34">
        <v>0.79492879813632367</v>
      </c>
      <c r="D239" s="34">
        <v>2.0823658467745134</v>
      </c>
    </row>
    <row r="240" spans="1:4" x14ac:dyDescent="0.25">
      <c r="A240" s="26" t="s">
        <v>305</v>
      </c>
      <c r="B240" s="34">
        <v>2.6739655996783633</v>
      </c>
      <c r="C240" s="34">
        <v>0.66620805095149394</v>
      </c>
      <c r="D240" s="34">
        <v>1.7814174104730651</v>
      </c>
    </row>
    <row r="241" spans="1:4" x14ac:dyDescent="0.25">
      <c r="A241" s="26" t="s">
        <v>269</v>
      </c>
      <c r="B241" s="34">
        <v>3.7583915690973089</v>
      </c>
      <c r="C241" s="34">
        <v>0.63454325004261436</v>
      </c>
      <c r="D241" s="34">
        <v>2.3848620011877673</v>
      </c>
    </row>
    <row r="242" spans="1:4" x14ac:dyDescent="0.25">
      <c r="A242" s="26" t="s">
        <v>312</v>
      </c>
      <c r="B242" s="34">
        <v>2.2841269086270559</v>
      </c>
      <c r="C242" s="34">
        <v>0.6662824222602034</v>
      </c>
      <c r="D242" s="34">
        <v>1.5218736094297451</v>
      </c>
    </row>
    <row r="243" spans="1:4" x14ac:dyDescent="0.25">
      <c r="A243" s="26" t="s">
        <v>179</v>
      </c>
      <c r="B243" s="34">
        <v>1.7646101547471398</v>
      </c>
      <c r="C243" s="34">
        <v>0.76808937654492981</v>
      </c>
      <c r="D243" s="34">
        <v>1.3553783136045827</v>
      </c>
    </row>
    <row r="244" spans="1:4" x14ac:dyDescent="0.25">
      <c r="A244" s="26" t="s">
        <v>74</v>
      </c>
      <c r="B244" s="34">
        <v>0.4162634508767139</v>
      </c>
      <c r="C244" s="34">
        <v>2.620890053440978</v>
      </c>
      <c r="D244" s="34">
        <v>1.0909807380137966</v>
      </c>
    </row>
    <row r="245" spans="1:4" x14ac:dyDescent="0.25">
      <c r="A245" s="26" t="s">
        <v>217</v>
      </c>
      <c r="B245" s="34">
        <v>2.0355426214830885</v>
      </c>
      <c r="C245" s="34">
        <v>0.7721707330901022</v>
      </c>
      <c r="D245" s="34">
        <v>1.571786438266745</v>
      </c>
    </row>
    <row r="246" spans="1:4" x14ac:dyDescent="0.25">
      <c r="A246" s="26" t="s">
        <v>110</v>
      </c>
      <c r="B246" s="34">
        <v>1.8785575932650385</v>
      </c>
      <c r="C246" s="34">
        <v>0.78051639268373074</v>
      </c>
      <c r="D246" s="34">
        <v>1.4662449961438588</v>
      </c>
    </row>
    <row r="247" spans="1:4" x14ac:dyDescent="0.25">
      <c r="A247" s="26" t="s">
        <v>251</v>
      </c>
      <c r="B247" s="34">
        <v>1.7230641437704279</v>
      </c>
      <c r="C247" s="34">
        <v>0.888258274453398</v>
      </c>
      <c r="D247" s="34">
        <v>1.530525983118042</v>
      </c>
    </row>
    <row r="248" spans="1:4" x14ac:dyDescent="0.25">
      <c r="A248" s="26" t="s">
        <v>90</v>
      </c>
      <c r="B248" s="34">
        <v>0.98653488919883592</v>
      </c>
      <c r="C248" s="34">
        <v>0.94193465086419759</v>
      </c>
      <c r="D248" s="34">
        <v>0.92925139642285537</v>
      </c>
    </row>
    <row r="249" spans="1:4" x14ac:dyDescent="0.25">
      <c r="A249" s="26" t="s">
        <v>320</v>
      </c>
      <c r="B249" s="34">
        <v>1.3435585738901195</v>
      </c>
      <c r="C249" s="34">
        <v>1.0417468910638283</v>
      </c>
      <c r="D249" s="34">
        <v>1.3996479673121829</v>
      </c>
    </row>
    <row r="250" spans="1:4" x14ac:dyDescent="0.25">
      <c r="A250" s="26" t="s">
        <v>325</v>
      </c>
      <c r="B250" s="34">
        <v>1.0526024843311108</v>
      </c>
      <c r="C250" s="34">
        <v>1.1029446767596462</v>
      </c>
      <c r="D250" s="34">
        <v>1.1609623068369777</v>
      </c>
    </row>
    <row r="251" spans="1:4" x14ac:dyDescent="0.25">
      <c r="A251" s="26" t="s">
        <v>274</v>
      </c>
      <c r="B251" s="34">
        <v>2.3370221651986003</v>
      </c>
      <c r="C251" s="34">
        <v>0.74606355353480147</v>
      </c>
      <c r="D251" s="34">
        <v>1.7435670612576637</v>
      </c>
    </row>
    <row r="252" spans="1:4" x14ac:dyDescent="0.25">
      <c r="A252" s="26" t="s">
        <v>141</v>
      </c>
      <c r="B252" s="34">
        <v>1.7087377471175531</v>
      </c>
      <c r="C252" s="34">
        <v>0.80881095193579466</v>
      </c>
      <c r="D252" s="34">
        <v>1.3820458038547734</v>
      </c>
    </row>
    <row r="253" spans="1:4" x14ac:dyDescent="0.25">
      <c r="A253" s="26" t="s">
        <v>263</v>
      </c>
      <c r="B253" s="34">
        <v>2.03560469517411</v>
      </c>
      <c r="C253" s="34">
        <v>0.67374503293660459</v>
      </c>
      <c r="D253" s="34">
        <v>1.3714785523959878</v>
      </c>
    </row>
    <row r="254" spans="1:4" x14ac:dyDescent="0.25">
      <c r="A254" s="26" t="s">
        <v>163</v>
      </c>
      <c r="B254" s="34">
        <v>2.7857307799642559</v>
      </c>
      <c r="C254" s="34">
        <v>0.64596745694431046</v>
      </c>
      <c r="D254" s="34">
        <v>1.7994914276650009</v>
      </c>
    </row>
    <row r="255" spans="1:4" x14ac:dyDescent="0.25">
      <c r="A255" s="26" t="s">
        <v>223</v>
      </c>
      <c r="B255" s="34">
        <v>2.3128809944066164</v>
      </c>
      <c r="C255" s="34">
        <v>0.65419728164543944</v>
      </c>
      <c r="D255" s="34">
        <v>1.5130804593102094</v>
      </c>
    </row>
    <row r="256" spans="1:4" x14ac:dyDescent="0.25">
      <c r="A256" s="26" t="s">
        <v>192</v>
      </c>
      <c r="B256" s="34">
        <v>1.9513853624809645</v>
      </c>
      <c r="C256" s="34">
        <v>0.76027495132763379</v>
      </c>
      <c r="D256" s="34">
        <v>1.4835894114816723</v>
      </c>
    </row>
    <row r="257" spans="1:4" x14ac:dyDescent="0.25">
      <c r="A257" s="26" t="s">
        <v>252</v>
      </c>
      <c r="B257" s="34">
        <v>2.1932522815371267</v>
      </c>
      <c r="C257" s="34">
        <v>0.79875731923701532</v>
      </c>
      <c r="D257" s="34">
        <v>1.7518763128110628</v>
      </c>
    </row>
    <row r="258" spans="1:4" x14ac:dyDescent="0.25">
      <c r="A258" s="26" t="s">
        <v>151</v>
      </c>
      <c r="B258" s="34">
        <v>2.0140099324538006</v>
      </c>
      <c r="C258" s="34">
        <v>0.66992135579989343</v>
      </c>
      <c r="D258" s="34">
        <v>1.3492282645439018</v>
      </c>
    </row>
    <row r="259" spans="1:4" x14ac:dyDescent="0.25">
      <c r="A259" s="26" t="s">
        <v>142</v>
      </c>
      <c r="B259" s="34">
        <v>1.0116411447546312</v>
      </c>
      <c r="C259" s="34">
        <v>0.94021638584075573</v>
      </c>
      <c r="D259" s="34">
        <v>0.95116158088900404</v>
      </c>
    </row>
    <row r="260" spans="1:4" x14ac:dyDescent="0.25">
      <c r="A260" s="26" t="s">
        <v>330</v>
      </c>
      <c r="B260" s="34">
        <v>1.34326350246544</v>
      </c>
      <c r="C260" s="34">
        <v>0.71789458190424693</v>
      </c>
      <c r="D260" s="34">
        <v>0.96432159048966148</v>
      </c>
    </row>
    <row r="261" spans="1:4" x14ac:dyDescent="0.25">
      <c r="A261" s="26" t="s">
        <v>237</v>
      </c>
      <c r="B261" s="34">
        <v>1.2138540271298894</v>
      </c>
      <c r="C261" s="34">
        <v>0.92638036232185295</v>
      </c>
      <c r="D261" s="34">
        <v>1.1244905334584272</v>
      </c>
    </row>
    <row r="262" spans="1:4" x14ac:dyDescent="0.25">
      <c r="A262" s="26" t="s">
        <v>85</v>
      </c>
      <c r="B262" s="34">
        <v>1.7706291355210599</v>
      </c>
      <c r="C262" s="34">
        <v>1.2105263482391055</v>
      </c>
      <c r="D262" s="34">
        <v>2.1433932215080729</v>
      </c>
    </row>
    <row r="263" spans="1:4" x14ac:dyDescent="0.25">
      <c r="A263" s="26" t="s">
        <v>26</v>
      </c>
      <c r="B263" s="34">
        <v>3.8628521511246996</v>
      </c>
      <c r="C263" s="34">
        <v>0.59320602763633867</v>
      </c>
      <c r="D263" s="34">
        <v>2.2914671799151689</v>
      </c>
    </row>
    <row r="264" spans="1:4" x14ac:dyDescent="0.25">
      <c r="A264" s="26" t="s">
        <v>298</v>
      </c>
      <c r="B264" s="34">
        <v>4.1619350948628453</v>
      </c>
      <c r="C264" s="34">
        <v>0.62864386860484178</v>
      </c>
      <c r="D264" s="34">
        <v>2.6163749789168382</v>
      </c>
    </row>
    <row r="265" spans="1:4" x14ac:dyDescent="0.25">
      <c r="A265" s="26" t="s">
        <v>198</v>
      </c>
      <c r="B265" s="34">
        <v>1.4237264139221719</v>
      </c>
      <c r="C265" s="34">
        <v>1.1614295601061206</v>
      </c>
      <c r="D265" s="34">
        <v>1.6535579426330929</v>
      </c>
    </row>
    <row r="266" spans="1:4" x14ac:dyDescent="0.25">
      <c r="A266" s="26" t="s">
        <v>144</v>
      </c>
      <c r="B266" s="34">
        <v>1.9656227929836698</v>
      </c>
      <c r="C266" s="34">
        <v>0.87834843275733276</v>
      </c>
      <c r="D266" s="34">
        <v>1.7265016996092974</v>
      </c>
    </row>
    <row r="267" spans="1:4" x14ac:dyDescent="0.25">
      <c r="A267" s="26" t="s">
        <v>185</v>
      </c>
      <c r="B267" s="34">
        <v>1.229262003555265</v>
      </c>
      <c r="C267" s="34">
        <v>1.088221961194886</v>
      </c>
      <c r="D267" s="34">
        <v>1.3377099083312654</v>
      </c>
    </row>
    <row r="268" spans="1:4" x14ac:dyDescent="0.25">
      <c r="A268" s="26" t="s">
        <v>199</v>
      </c>
      <c r="B268" s="34">
        <v>1.7506375768979092</v>
      </c>
      <c r="C268" s="34">
        <v>1.0677142392593286</v>
      </c>
      <c r="D268" s="34">
        <v>1.8691806686363455</v>
      </c>
    </row>
    <row r="269" spans="1:4" x14ac:dyDescent="0.25">
      <c r="A269" s="26" t="s">
        <v>145</v>
      </c>
      <c r="B269" s="34">
        <v>1.8596798713359113</v>
      </c>
      <c r="C269" s="34">
        <v>1.0801235495507044</v>
      </c>
      <c r="D269" s="34">
        <v>2.0086840236553418</v>
      </c>
    </row>
    <row r="270" spans="1:4" x14ac:dyDescent="0.25">
      <c r="A270" s="26" t="s">
        <v>146</v>
      </c>
      <c r="B270" s="34">
        <v>1.9611415530130938</v>
      </c>
      <c r="C270" s="34">
        <v>1.0572643207807149</v>
      </c>
      <c r="D270" s="34">
        <v>2.073444992001225</v>
      </c>
    </row>
    <row r="271" spans="1:4" x14ac:dyDescent="0.25">
      <c r="A271" s="26" t="s">
        <v>336</v>
      </c>
      <c r="B271" s="34">
        <v>2.3347247651745668</v>
      </c>
      <c r="C271" s="34">
        <v>0.69605647025894957</v>
      </c>
      <c r="D271" s="34">
        <v>1.6251002790735638</v>
      </c>
    </row>
    <row r="272" spans="1:4" x14ac:dyDescent="0.25">
      <c r="A272" s="26" t="s">
        <v>342</v>
      </c>
      <c r="B272" s="34">
        <v>2.078135104056158</v>
      </c>
      <c r="C272" s="34">
        <v>0.85140399519666965</v>
      </c>
      <c r="D272" s="34">
        <v>1.6762735743595527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5"/>
  <sheetViews>
    <sheetView workbookViewId="0">
      <selection activeCell="C280" sqref="C280"/>
    </sheetView>
  </sheetViews>
  <sheetFormatPr defaultColWidth="8.85546875" defaultRowHeight="15" x14ac:dyDescent="0.25"/>
  <cols>
    <col min="1" max="1" width="10.140625" bestFit="1" customWidth="1"/>
    <col min="2" max="2" width="9.42578125" customWidth="1"/>
    <col min="3" max="3" width="42.140625" customWidth="1"/>
    <col min="4" max="4" width="15.85546875" bestFit="1" customWidth="1"/>
    <col min="5" max="5" width="11.7109375" bestFit="1" customWidth="1"/>
    <col min="6" max="8" width="15.140625" style="10" customWidth="1"/>
    <col min="9" max="9" width="13.85546875" style="10" bestFit="1" customWidth="1"/>
    <col min="10" max="10" width="12" style="10" bestFit="1" customWidth="1"/>
    <col min="11" max="11" width="12.28515625" style="10" bestFit="1" customWidth="1"/>
    <col min="12" max="12" width="14.42578125" style="10" bestFit="1" customWidth="1"/>
    <col min="13" max="25" width="15.140625" style="10" customWidth="1"/>
    <col min="26" max="27" width="12.85546875" style="11" customWidth="1"/>
    <col min="28" max="28" width="15.140625" style="11" customWidth="1"/>
    <col min="29" max="29" width="8.85546875" style="12"/>
    <col min="30" max="30" width="14.42578125" style="12" customWidth="1"/>
    <col min="31" max="31" width="12.42578125" style="12" customWidth="1"/>
    <col min="32" max="32" width="12.85546875" style="12" customWidth="1"/>
    <col min="33" max="33" width="11.7109375" style="12" customWidth="1"/>
    <col min="34" max="34" width="10.85546875" style="12" customWidth="1"/>
    <col min="35" max="35" width="10.140625" style="12" customWidth="1"/>
  </cols>
  <sheetData>
    <row r="1" spans="1:35" s="5" customFormat="1" ht="90" x14ac:dyDescent="0.25">
      <c r="A1" s="1" t="s">
        <v>0</v>
      </c>
      <c r="B1" s="1" t="s">
        <v>1</v>
      </c>
      <c r="C1" s="1" t="s">
        <v>2</v>
      </c>
      <c r="D1" s="1" t="s">
        <v>3</v>
      </c>
      <c r="E1" s="1" t="s">
        <v>4</v>
      </c>
      <c r="F1" s="2" t="s">
        <v>5</v>
      </c>
      <c r="G1" s="2" t="s">
        <v>351</v>
      </c>
      <c r="H1" s="2" t="s">
        <v>356</v>
      </c>
      <c r="I1" s="2" t="s">
        <v>352</v>
      </c>
      <c r="J1" s="2" t="s">
        <v>353</v>
      </c>
      <c r="K1" s="2" t="s">
        <v>354</v>
      </c>
      <c r="L1" s="2" t="s">
        <v>355</v>
      </c>
      <c r="M1" s="2" t="s">
        <v>358</v>
      </c>
      <c r="N1" s="2" t="s">
        <v>359</v>
      </c>
      <c r="O1" s="2" t="s">
        <v>360</v>
      </c>
      <c r="P1" s="2" t="s">
        <v>361</v>
      </c>
      <c r="Q1" s="2" t="s">
        <v>362</v>
      </c>
      <c r="R1" s="2" t="s">
        <v>357</v>
      </c>
      <c r="S1" s="3" t="s">
        <v>363</v>
      </c>
      <c r="T1" s="3" t="s">
        <v>364</v>
      </c>
      <c r="U1" s="3" t="s">
        <v>6</v>
      </c>
      <c r="V1" s="3" t="s">
        <v>7</v>
      </c>
      <c r="W1" s="3" t="s">
        <v>8</v>
      </c>
      <c r="X1" s="3" t="s">
        <v>9</v>
      </c>
      <c r="Y1" s="3" t="s">
        <v>10</v>
      </c>
      <c r="Z1" s="4" t="s">
        <v>11</v>
      </c>
      <c r="AA1" s="4" t="s">
        <v>12</v>
      </c>
      <c r="AB1" s="1" t="s">
        <v>13</v>
      </c>
      <c r="AC1" s="3" t="s">
        <v>14</v>
      </c>
      <c r="AD1" s="27" t="s">
        <v>373</v>
      </c>
      <c r="AE1" s="3" t="s">
        <v>346</v>
      </c>
      <c r="AF1" s="3" t="s">
        <v>347</v>
      </c>
      <c r="AG1" s="3" t="s">
        <v>348</v>
      </c>
      <c r="AH1" s="3" t="s">
        <v>349</v>
      </c>
      <c r="AI1" s="3" t="s">
        <v>350</v>
      </c>
    </row>
    <row r="2" spans="1:35" x14ac:dyDescent="0.25">
      <c r="A2" s="6">
        <v>106010735</v>
      </c>
      <c r="B2" s="6">
        <v>50211</v>
      </c>
      <c r="C2" s="6" t="s">
        <v>15</v>
      </c>
      <c r="D2" s="6" t="s">
        <v>16</v>
      </c>
      <c r="E2" s="6" t="s">
        <v>17</v>
      </c>
      <c r="F2" s="7">
        <v>211.5</v>
      </c>
      <c r="G2" s="18">
        <v>74100000</v>
      </c>
      <c r="H2" s="18">
        <v>53198343</v>
      </c>
      <c r="I2" s="18">
        <v>30000000</v>
      </c>
      <c r="J2" s="18">
        <v>1345095</v>
      </c>
      <c r="K2" s="18">
        <v>7575213</v>
      </c>
      <c r="L2" s="18">
        <v>166218651</v>
      </c>
      <c r="M2" s="18">
        <v>98656836.805644661</v>
      </c>
      <c r="N2" s="18">
        <v>86352036.211347088</v>
      </c>
      <c r="O2" s="18">
        <v>29015366.026174843</v>
      </c>
      <c r="P2" s="18">
        <v>3602209.5451418869</v>
      </c>
      <c r="Q2" s="18">
        <v>9083242.2826393358</v>
      </c>
      <c r="R2" s="18">
        <v>226709690.87094778</v>
      </c>
      <c r="S2" s="8">
        <v>0.75108834216910914</v>
      </c>
      <c r="T2" s="8">
        <v>0.61606356183421962</v>
      </c>
      <c r="U2" s="8">
        <v>1.0339349147943513</v>
      </c>
      <c r="V2" s="8">
        <v>0.37340831596375612</v>
      </c>
      <c r="W2" s="8">
        <v>0.83397676339410109</v>
      </c>
      <c r="X2" s="8">
        <v>0.733178411392296</v>
      </c>
      <c r="Y2" s="8">
        <v>0.89719956541364454</v>
      </c>
      <c r="Z2" s="9">
        <v>21807.695257352945</v>
      </c>
      <c r="AA2" s="9">
        <v>21648.514999999999</v>
      </c>
      <c r="AB2" s="6">
        <v>5182</v>
      </c>
      <c r="AC2" s="8">
        <v>1.3599999999999999</v>
      </c>
      <c r="AD2" s="8">
        <v>1.3765822963093717</v>
      </c>
      <c r="AE2" s="8">
        <v>0.43516815018641652</v>
      </c>
      <c r="AF2" s="8">
        <v>0.38089256740463784</v>
      </c>
      <c r="AG2" s="8">
        <v>0.12798467465024047</v>
      </c>
      <c r="AH2" s="8">
        <v>1.588908498486908E-2</v>
      </c>
      <c r="AI2" s="8">
        <v>4.0065522773836258E-2</v>
      </c>
    </row>
    <row r="3" spans="1:35" x14ac:dyDescent="0.25">
      <c r="A3" s="6">
        <v>106010739</v>
      </c>
      <c r="B3" s="6">
        <v>50305</v>
      </c>
      <c r="C3" s="6" t="s">
        <v>18</v>
      </c>
      <c r="D3" s="6" t="s">
        <v>16</v>
      </c>
      <c r="E3" s="6" t="s">
        <v>19</v>
      </c>
      <c r="F3" s="7">
        <v>229</v>
      </c>
      <c r="G3" s="18">
        <v>265000000</v>
      </c>
      <c r="H3" s="18">
        <v>229600000</v>
      </c>
      <c r="I3" s="18">
        <v>726000000</v>
      </c>
      <c r="J3" s="18">
        <v>1325</v>
      </c>
      <c r="K3" s="18">
        <v>2284739</v>
      </c>
      <c r="L3" s="18">
        <v>1222886064</v>
      </c>
      <c r="M3" s="18">
        <v>411356090.18520713</v>
      </c>
      <c r="N3" s="18">
        <v>331042519.50653785</v>
      </c>
      <c r="O3" s="18">
        <v>448993684.24165285</v>
      </c>
      <c r="P3" s="18">
        <v>18694.354840553133</v>
      </c>
      <c r="Q3" s="18">
        <v>8938743.0355364904</v>
      </c>
      <c r="R3" s="18">
        <v>1200349731.3237748</v>
      </c>
      <c r="S3" s="8">
        <v>0.64421071262294327</v>
      </c>
      <c r="T3" s="8">
        <v>0.69356649515067981</v>
      </c>
      <c r="U3" s="8">
        <v>1.6169492477966787</v>
      </c>
      <c r="V3" s="8">
        <v>7.0877011338509266E-2</v>
      </c>
      <c r="W3" s="8">
        <v>0.2555995838471794</v>
      </c>
      <c r="X3" s="8">
        <v>1.018774805448885</v>
      </c>
      <c r="Y3" s="8">
        <v>1.0390174076533096</v>
      </c>
      <c r="Z3" s="9">
        <v>23722.577499999996</v>
      </c>
      <c r="AA3" s="9">
        <v>19047.324999999997</v>
      </c>
      <c r="AB3" s="6">
        <v>33784</v>
      </c>
      <c r="AC3" s="8">
        <v>1.1000000000000001</v>
      </c>
      <c r="AD3" s="8">
        <v>2.5099695117039751</v>
      </c>
      <c r="AE3" s="8">
        <v>0.34269686529737764</v>
      </c>
      <c r="AF3" s="8">
        <v>0.27578838972326519</v>
      </c>
      <c r="AG3" s="8">
        <v>0.37405238867050167</v>
      </c>
      <c r="AH3" s="8">
        <v>1.5574090077844682E-5</v>
      </c>
      <c r="AI3" s="8">
        <v>7.446782218777712E-3</v>
      </c>
    </row>
    <row r="4" spans="1:35" x14ac:dyDescent="0.25">
      <c r="A4" s="6">
        <v>106010846</v>
      </c>
      <c r="B4" s="6">
        <v>50320</v>
      </c>
      <c r="C4" s="6" t="s">
        <v>20</v>
      </c>
      <c r="D4" s="6" t="s">
        <v>16</v>
      </c>
      <c r="E4" s="6" t="s">
        <v>17</v>
      </c>
      <c r="F4" s="7">
        <v>325.5</v>
      </c>
      <c r="G4" s="18">
        <v>143100000</v>
      </c>
      <c r="H4" s="18">
        <v>513519968</v>
      </c>
      <c r="I4" s="18">
        <v>112000000</v>
      </c>
      <c r="J4" s="18">
        <v>47000000</v>
      </c>
      <c r="K4" s="18">
        <v>7144366</v>
      </c>
      <c r="L4" s="18">
        <v>822764334</v>
      </c>
      <c r="M4" s="18">
        <v>252239399.3024472</v>
      </c>
      <c r="N4" s="18">
        <v>770180736.94972575</v>
      </c>
      <c r="O4" s="18">
        <v>98969212.162241578</v>
      </c>
      <c r="P4" s="18">
        <v>75590929.817225039</v>
      </c>
      <c r="Q4" s="18">
        <v>34817355.875256255</v>
      </c>
      <c r="R4" s="18">
        <v>1231797634.1068957</v>
      </c>
      <c r="S4" s="8">
        <v>0.56731819214497969</v>
      </c>
      <c r="T4" s="8">
        <v>0.66675254698498188</v>
      </c>
      <c r="U4" s="8">
        <v>1.1316650658630774</v>
      </c>
      <c r="V4" s="8">
        <v>0.62176771887372695</v>
      </c>
      <c r="W4" s="8">
        <v>0.20519553597340531</v>
      </c>
      <c r="X4" s="8">
        <v>0.66793790734671954</v>
      </c>
      <c r="Y4" s="8">
        <v>0.75399499623825572</v>
      </c>
      <c r="Z4" s="9">
        <v>23113.053684210528</v>
      </c>
      <c r="AA4" s="9">
        <v>20835.489999999998</v>
      </c>
      <c r="AB4" s="6">
        <v>29822</v>
      </c>
      <c r="AC4" s="8">
        <v>1.2349999999999999</v>
      </c>
      <c r="AD4" s="8">
        <v>1.9947625186922919</v>
      </c>
      <c r="AE4" s="8">
        <v>0.20477340783766906</v>
      </c>
      <c r="AF4" s="8">
        <v>0.6252494043050657</v>
      </c>
      <c r="AG4" s="8">
        <v>8.0345350098028359E-2</v>
      </c>
      <c r="AH4" s="8">
        <v>6.1366354118736068E-2</v>
      </c>
      <c r="AI4" s="8">
        <v>2.8265483640500966E-2</v>
      </c>
    </row>
    <row r="5" spans="1:35" x14ac:dyDescent="0.25">
      <c r="A5" s="6">
        <v>106010887</v>
      </c>
      <c r="B5" s="6">
        <v>52034</v>
      </c>
      <c r="C5" s="6" t="s">
        <v>21</v>
      </c>
      <c r="D5" s="6" t="s">
        <v>16</v>
      </c>
      <c r="E5" s="6" t="s">
        <v>22</v>
      </c>
      <c r="F5" s="7">
        <v>55.5</v>
      </c>
      <c r="G5" s="18">
        <v>57000000</v>
      </c>
      <c r="H5" s="18">
        <v>22148897</v>
      </c>
      <c r="I5" s="18">
        <v>17758246</v>
      </c>
      <c r="J5" s="18">
        <v>0</v>
      </c>
      <c r="K5" s="18">
        <v>0</v>
      </c>
      <c r="L5" s="18">
        <v>96907143</v>
      </c>
      <c r="M5" s="18">
        <v>52499999.415840924</v>
      </c>
      <c r="N5" s="18">
        <v>22099999.75768216</v>
      </c>
      <c r="O5" s="18">
        <v>16144306.826361744</v>
      </c>
      <c r="P5" s="18">
        <v>0</v>
      </c>
      <c r="Q5" s="18">
        <v>0</v>
      </c>
      <c r="R5" s="18">
        <v>90744305.999884829</v>
      </c>
      <c r="S5" s="8">
        <v>1.0857142977948544</v>
      </c>
      <c r="T5" s="8">
        <v>1.0022125449255195</v>
      </c>
      <c r="U5" s="8">
        <v>1.0999695552739919</v>
      </c>
      <c r="V5" s="8" t="s">
        <v>23</v>
      </c>
      <c r="W5" s="8" t="s">
        <v>23</v>
      </c>
      <c r="X5" s="8">
        <v>1.0679143107901778</v>
      </c>
      <c r="Y5" s="8">
        <v>1.0671669764209046</v>
      </c>
      <c r="Z5" s="9">
        <v>0</v>
      </c>
      <c r="AA5" s="9"/>
      <c r="AB5" s="6"/>
      <c r="AC5" s="8">
        <v>3.3050000000000002</v>
      </c>
      <c r="AD5" s="8">
        <v>1.0131298422689015</v>
      </c>
      <c r="AE5" s="8">
        <v>0.57854869060222414</v>
      </c>
      <c r="AF5" s="8">
        <v>0.24354144884539872</v>
      </c>
      <c r="AG5" s="8">
        <v>0.17790986055237706</v>
      </c>
      <c r="AH5" s="8">
        <v>0</v>
      </c>
      <c r="AI5" s="8">
        <v>0</v>
      </c>
    </row>
    <row r="6" spans="1:35" x14ac:dyDescent="0.25">
      <c r="A6" s="6">
        <v>106010937</v>
      </c>
      <c r="B6" s="6">
        <v>50043</v>
      </c>
      <c r="C6" s="6" t="s">
        <v>24</v>
      </c>
      <c r="D6" s="6" t="s">
        <v>16</v>
      </c>
      <c r="E6" s="6" t="s">
        <v>19</v>
      </c>
      <c r="F6" s="7">
        <v>220</v>
      </c>
      <c r="G6" s="18">
        <v>324000000</v>
      </c>
      <c r="H6" s="18">
        <v>164500000</v>
      </c>
      <c r="I6" s="18">
        <v>396000000</v>
      </c>
      <c r="J6" s="18">
        <v>10339</v>
      </c>
      <c r="K6" s="18">
        <v>2451038</v>
      </c>
      <c r="L6" s="18">
        <v>886961377</v>
      </c>
      <c r="M6" s="18">
        <v>472806976.14784676</v>
      </c>
      <c r="N6" s="18">
        <v>244194172.71905822</v>
      </c>
      <c r="O6" s="18">
        <v>193027125.98400831</v>
      </c>
      <c r="P6" s="18">
        <v>37497.480018984555</v>
      </c>
      <c r="Q6" s="18">
        <v>13653634.550457902</v>
      </c>
      <c r="R6" s="18">
        <v>923719406.88139021</v>
      </c>
      <c r="S6" s="8">
        <v>0.68526907669544446</v>
      </c>
      <c r="T6" s="8">
        <v>0.6736442486252725</v>
      </c>
      <c r="U6" s="8">
        <v>2.0515251314098069</v>
      </c>
      <c r="V6" s="8">
        <v>0.27572519526020095</v>
      </c>
      <c r="W6" s="8">
        <v>0.17951542433203616</v>
      </c>
      <c r="X6" s="8">
        <v>0.96020649819895998</v>
      </c>
      <c r="Y6" s="8">
        <v>0.9940109278708692</v>
      </c>
      <c r="Z6" s="9">
        <v>14960.360174418605</v>
      </c>
      <c r="AA6" s="9">
        <v>18782.349999999999</v>
      </c>
      <c r="AB6" s="6">
        <v>26306</v>
      </c>
      <c r="AC6" s="8">
        <v>1.72</v>
      </c>
      <c r="AD6" s="8">
        <v>2.9937512156579777</v>
      </c>
      <c r="AE6" s="8">
        <v>0.51185129664441198</v>
      </c>
      <c r="AF6" s="8">
        <v>0.26435968639382917</v>
      </c>
      <c r="AG6" s="8">
        <v>0.20896727355301076</v>
      </c>
      <c r="AH6" s="8">
        <v>4.0594015606515671E-5</v>
      </c>
      <c r="AI6" s="8">
        <v>1.4781149393141516E-2</v>
      </c>
    </row>
    <row r="7" spans="1:35" x14ac:dyDescent="0.25">
      <c r="A7" s="6">
        <v>106010967</v>
      </c>
      <c r="B7" s="6">
        <v>50002</v>
      </c>
      <c r="C7" s="6" t="s">
        <v>25</v>
      </c>
      <c r="D7" s="6" t="s">
        <v>16</v>
      </c>
      <c r="E7" s="6" t="s">
        <v>19</v>
      </c>
      <c r="F7" s="7">
        <v>174</v>
      </c>
      <c r="G7" s="18">
        <v>88300000</v>
      </c>
      <c r="H7" s="18">
        <v>84100000</v>
      </c>
      <c r="I7" s="18">
        <v>52100000</v>
      </c>
      <c r="J7" s="18">
        <v>0</v>
      </c>
      <c r="K7" s="18">
        <v>693971</v>
      </c>
      <c r="L7" s="18">
        <v>225193971</v>
      </c>
      <c r="M7" s="18">
        <v>92469843.187402189</v>
      </c>
      <c r="N7" s="18">
        <v>92477458.570836797</v>
      </c>
      <c r="O7" s="18">
        <v>23820455.564487822</v>
      </c>
      <c r="P7" s="18">
        <v>0</v>
      </c>
      <c r="Q7" s="18">
        <v>4143910.0293145338</v>
      </c>
      <c r="R7" s="18">
        <v>212911667.35204133</v>
      </c>
      <c r="S7" s="8">
        <v>0.95490591263411728</v>
      </c>
      <c r="T7" s="8">
        <v>0.90941080453222289</v>
      </c>
      <c r="U7" s="8">
        <v>2.1871957846881855</v>
      </c>
      <c r="V7" s="8" t="s">
        <v>23</v>
      </c>
      <c r="W7" s="8">
        <v>0.16746768030453438</v>
      </c>
      <c r="X7" s="8">
        <v>1.0576873207594131</v>
      </c>
      <c r="Y7" s="8">
        <v>1.0640590758332318</v>
      </c>
      <c r="Z7" s="9">
        <v>11581.11716862745</v>
      </c>
      <c r="AA7" s="9">
        <v>10778.046999999999</v>
      </c>
      <c r="AB7" s="6">
        <v>10962</v>
      </c>
      <c r="AC7" s="8">
        <v>1.2749999999999999</v>
      </c>
      <c r="AD7" s="8">
        <v>2.2904830263903011</v>
      </c>
      <c r="AE7" s="8">
        <v>0.43431083104763263</v>
      </c>
      <c r="AF7" s="8">
        <v>0.43434659885467358</v>
      </c>
      <c r="AG7" s="8">
        <v>0.11187952196673941</v>
      </c>
      <c r="AH7" s="8">
        <v>0</v>
      </c>
      <c r="AI7" s="8">
        <v>1.9463048130954404E-2</v>
      </c>
    </row>
    <row r="8" spans="1:35" x14ac:dyDescent="0.25">
      <c r="A8" s="6">
        <v>106010987</v>
      </c>
      <c r="B8" s="6">
        <v>50195</v>
      </c>
      <c r="C8" s="6" t="s">
        <v>26</v>
      </c>
      <c r="D8" s="6" t="s">
        <v>16</v>
      </c>
      <c r="E8" s="6" t="s">
        <v>27</v>
      </c>
      <c r="F8" s="7">
        <v>151.5</v>
      </c>
      <c r="G8" s="18">
        <v>241000000</v>
      </c>
      <c r="H8" s="18">
        <v>73400000</v>
      </c>
      <c r="I8" s="18">
        <v>528000000</v>
      </c>
      <c r="J8" s="18">
        <v>0</v>
      </c>
      <c r="K8" s="18">
        <v>14857109</v>
      </c>
      <c r="L8" s="18">
        <v>857257109</v>
      </c>
      <c r="M8" s="18">
        <v>406266943.98281395</v>
      </c>
      <c r="N8" s="18">
        <v>163366798.93059656</v>
      </c>
      <c r="O8" s="18">
        <v>230420057.78129748</v>
      </c>
      <c r="P8" s="18">
        <v>0</v>
      </c>
      <c r="Q8" s="18">
        <v>12642519.595036192</v>
      </c>
      <c r="R8" s="18">
        <v>812696320.28974414</v>
      </c>
      <c r="S8" s="8">
        <v>0.59320602763633867</v>
      </c>
      <c r="T8" s="8">
        <v>0.44929569827209914</v>
      </c>
      <c r="U8" s="8">
        <v>2.2914671799151689</v>
      </c>
      <c r="V8" s="8" t="s">
        <v>23</v>
      </c>
      <c r="W8" s="8">
        <v>1.1751699404787412</v>
      </c>
      <c r="X8" s="8">
        <v>1.0548307991530821</v>
      </c>
      <c r="Y8" s="8">
        <v>1.1044819440329068</v>
      </c>
      <c r="Z8" s="9">
        <v>15556.773368055559</v>
      </c>
      <c r="AA8" s="9">
        <v>16351.645</v>
      </c>
      <c r="AB8" s="6">
        <v>24770</v>
      </c>
      <c r="AC8" s="8">
        <v>1.44</v>
      </c>
      <c r="AD8" s="8">
        <v>3.8628521511246996</v>
      </c>
      <c r="AE8" s="8">
        <v>0.4999000657932976</v>
      </c>
      <c r="AF8" s="8">
        <v>0.20101825842198068</v>
      </c>
      <c r="AG8" s="8">
        <v>0.28352541044993002</v>
      </c>
      <c r="AH8" s="8">
        <v>0</v>
      </c>
      <c r="AI8" s="8">
        <v>1.5556265334791789E-2</v>
      </c>
    </row>
    <row r="9" spans="1:35" x14ac:dyDescent="0.25">
      <c r="A9" s="6">
        <v>106013619</v>
      </c>
      <c r="B9" s="6">
        <v>50773</v>
      </c>
      <c r="C9" s="6" t="s">
        <v>28</v>
      </c>
      <c r="D9" s="6" t="s">
        <v>16</v>
      </c>
      <c r="E9" s="6" t="s">
        <v>17</v>
      </c>
      <c r="F9" s="7">
        <v>35.5</v>
      </c>
      <c r="G9" s="18">
        <v>64300000</v>
      </c>
      <c r="H9" s="18">
        <v>24563642</v>
      </c>
      <c r="I9" s="18">
        <v>20984917</v>
      </c>
      <c r="J9" s="18">
        <v>507870</v>
      </c>
      <c r="K9" s="18">
        <v>1912838</v>
      </c>
      <c r="L9" s="18">
        <v>112269267</v>
      </c>
      <c r="M9" s="18">
        <v>105976452.83361441</v>
      </c>
      <c r="N9" s="18">
        <v>79280494.203677088</v>
      </c>
      <c r="O9" s="18">
        <v>19134889.961549759</v>
      </c>
      <c r="P9" s="18">
        <v>764618.65288044279</v>
      </c>
      <c r="Q9" s="18">
        <v>5938777.9686709298</v>
      </c>
      <c r="R9" s="18">
        <v>211095233.62039262</v>
      </c>
      <c r="S9" s="8">
        <v>0.60673855635602891</v>
      </c>
      <c r="T9" s="8">
        <v>0.3098320998970352</v>
      </c>
      <c r="U9" s="8">
        <v>1.0966834427669949</v>
      </c>
      <c r="V9" s="8">
        <v>0.66421345867874282</v>
      </c>
      <c r="W9" s="8">
        <v>0.32209286322722785</v>
      </c>
      <c r="X9" s="8">
        <v>0.53184179043043234</v>
      </c>
      <c r="Y9" s="8">
        <v>0.66455195382806553</v>
      </c>
      <c r="Z9" s="9">
        <v>16280.135810810811</v>
      </c>
      <c r="AA9" s="9">
        <v>17587.3</v>
      </c>
      <c r="AB9" s="6">
        <v>6154</v>
      </c>
      <c r="AC9" s="8">
        <v>1.48</v>
      </c>
      <c r="AD9" s="8">
        <v>1.8075057720964589</v>
      </c>
      <c r="AE9" s="8">
        <v>0.50203148131799724</v>
      </c>
      <c r="AF9" s="8">
        <v>0.37556742918338581</v>
      </c>
      <c r="AG9" s="8">
        <v>9.0645769842248369E-2</v>
      </c>
      <c r="AH9" s="8">
        <v>3.6221502483350133E-3</v>
      </c>
      <c r="AI9" s="8">
        <v>2.8133169408033572E-2</v>
      </c>
    </row>
    <row r="10" spans="1:35" x14ac:dyDescent="0.25">
      <c r="A10" s="6">
        <v>106014233</v>
      </c>
      <c r="B10" s="6">
        <v>50488</v>
      </c>
      <c r="C10" s="6" t="s">
        <v>29</v>
      </c>
      <c r="D10" s="6" t="s">
        <v>16</v>
      </c>
      <c r="E10" s="6" t="s">
        <v>19</v>
      </c>
      <c r="F10" s="7">
        <v>114</v>
      </c>
      <c r="G10" s="18">
        <v>175800000</v>
      </c>
      <c r="H10" s="18">
        <v>185200000</v>
      </c>
      <c r="I10" s="18">
        <v>328000000</v>
      </c>
      <c r="J10" s="18">
        <v>2842</v>
      </c>
      <c r="K10" s="18">
        <v>13531427</v>
      </c>
      <c r="L10" s="18">
        <v>702534269</v>
      </c>
      <c r="M10" s="18">
        <v>290557852.56866777</v>
      </c>
      <c r="N10" s="18">
        <v>177933593.31058729</v>
      </c>
      <c r="O10" s="18">
        <v>175685997.79500887</v>
      </c>
      <c r="P10" s="18">
        <v>67878.86720705418</v>
      </c>
      <c r="Q10" s="18">
        <v>12288433.668711845</v>
      </c>
      <c r="R10" s="18">
        <v>656533756.21018291</v>
      </c>
      <c r="S10" s="8">
        <v>0.60504301792515847</v>
      </c>
      <c r="T10" s="8">
        <v>1.0408377448811985</v>
      </c>
      <c r="U10" s="8">
        <v>1.8669672262823798</v>
      </c>
      <c r="V10" s="8">
        <v>4.1868701069081048E-2</v>
      </c>
      <c r="W10" s="8">
        <v>1.1011514864138461</v>
      </c>
      <c r="X10" s="8">
        <v>1.0700657237418429</v>
      </c>
      <c r="Y10" s="8">
        <v>1.0801414969285974</v>
      </c>
      <c r="Z10" s="9">
        <v>17065.156687500003</v>
      </c>
      <c r="AA10" s="9">
        <v>19930.11</v>
      </c>
      <c r="AB10" s="6">
        <v>16480</v>
      </c>
      <c r="AC10" s="8">
        <v>1.6</v>
      </c>
      <c r="AD10" s="8">
        <v>3.0856768377968731</v>
      </c>
      <c r="AE10" s="8">
        <v>0.44256346276222314</v>
      </c>
      <c r="AF10" s="8">
        <v>0.27101971776394629</v>
      </c>
      <c r="AG10" s="8">
        <v>0.26759629056874373</v>
      </c>
      <c r="AH10" s="8">
        <v>1.0338975957440857E-4</v>
      </c>
      <c r="AI10" s="8">
        <v>1.8717139145512301E-2</v>
      </c>
    </row>
    <row r="11" spans="1:35" x14ac:dyDescent="0.25">
      <c r="A11" s="6">
        <v>106034002</v>
      </c>
      <c r="B11" s="6">
        <v>50014</v>
      </c>
      <c r="C11" s="6" t="s">
        <v>30</v>
      </c>
      <c r="D11" s="6" t="s">
        <v>31</v>
      </c>
      <c r="E11" s="6" t="s">
        <v>19</v>
      </c>
      <c r="F11" s="7">
        <v>27.5</v>
      </c>
      <c r="G11" s="18">
        <v>55700000</v>
      </c>
      <c r="H11" s="18">
        <v>34100000</v>
      </c>
      <c r="I11" s="18">
        <v>71000000</v>
      </c>
      <c r="J11" s="18">
        <v>39061</v>
      </c>
      <c r="K11" s="18">
        <v>1085573</v>
      </c>
      <c r="L11" s="18">
        <v>161924634</v>
      </c>
      <c r="M11" s="18">
        <v>78136139.476825148</v>
      </c>
      <c r="N11" s="18">
        <v>34315949.822189689</v>
      </c>
      <c r="O11" s="18">
        <v>30914312.602515534</v>
      </c>
      <c r="P11" s="18">
        <v>49189.853197213219</v>
      </c>
      <c r="Q11" s="18">
        <v>1832002.2692613243</v>
      </c>
      <c r="R11" s="18">
        <v>145247594.02398893</v>
      </c>
      <c r="S11" s="8">
        <v>0.71285835687493093</v>
      </c>
      <c r="T11" s="8">
        <v>0.99370701311464071</v>
      </c>
      <c r="U11" s="8">
        <v>2.2966708305273023</v>
      </c>
      <c r="V11" s="8">
        <v>0.79408653332213941</v>
      </c>
      <c r="W11" s="8">
        <v>0.59256094722945418</v>
      </c>
      <c r="X11" s="8">
        <v>1.1148180118787834</v>
      </c>
      <c r="Y11" s="8">
        <v>1.1229447581033869</v>
      </c>
      <c r="Z11" s="9">
        <v>17162.3325</v>
      </c>
      <c r="AA11" s="9">
        <v>15283.244999999999</v>
      </c>
      <c r="AB11" s="6">
        <v>4534</v>
      </c>
      <c r="AC11" s="8">
        <v>1.22</v>
      </c>
      <c r="AD11" s="8">
        <v>3.2217772414082071</v>
      </c>
      <c r="AE11" s="8">
        <v>0.53795135128999294</v>
      </c>
      <c r="AF11" s="8">
        <v>0.23625830123232269</v>
      </c>
      <c r="AG11" s="8">
        <v>0.21283872418161887</v>
      </c>
      <c r="AH11" s="8">
        <v>3.3866208612783684E-4</v>
      </c>
      <c r="AI11" s="8">
        <v>1.2612961209937514E-2</v>
      </c>
    </row>
    <row r="12" spans="1:35" x14ac:dyDescent="0.25">
      <c r="A12" s="6">
        <v>106040802</v>
      </c>
      <c r="B12" s="6">
        <v>51311</v>
      </c>
      <c r="C12" s="6" t="s">
        <v>32</v>
      </c>
      <c r="D12" s="6" t="s">
        <v>33</v>
      </c>
      <c r="E12" s="6" t="s">
        <v>19</v>
      </c>
      <c r="F12" s="7">
        <v>31</v>
      </c>
      <c r="G12" s="18">
        <v>16703059</v>
      </c>
      <c r="H12" s="18">
        <v>13881242</v>
      </c>
      <c r="I12" s="18">
        <v>14437590</v>
      </c>
      <c r="J12" s="18">
        <v>0</v>
      </c>
      <c r="K12" s="18">
        <v>565807</v>
      </c>
      <c r="L12" s="18">
        <v>45587698</v>
      </c>
      <c r="M12" s="18">
        <v>17127361.614059739</v>
      </c>
      <c r="N12" s="18">
        <v>17708419.106967956</v>
      </c>
      <c r="O12" s="18">
        <v>7603688.0004021637</v>
      </c>
      <c r="P12" s="18">
        <v>0</v>
      </c>
      <c r="Q12" s="18">
        <v>1347717.3676903588</v>
      </c>
      <c r="R12" s="18">
        <v>43787186.089120217</v>
      </c>
      <c r="S12" s="8">
        <v>0.97522662137807425</v>
      </c>
      <c r="T12" s="8">
        <v>0.78387810431581506</v>
      </c>
      <c r="U12" s="8">
        <v>1.898761495636905</v>
      </c>
      <c r="V12" s="8" t="s">
        <v>23</v>
      </c>
      <c r="W12" s="8">
        <v>0.41982615462591227</v>
      </c>
      <c r="X12" s="8">
        <v>1.0411196076225404</v>
      </c>
      <c r="Y12" s="8">
        <v>1.0545519788931372</v>
      </c>
      <c r="Z12" s="9">
        <v>25026.308009950255</v>
      </c>
      <c r="AA12" s="9">
        <v>18358.715</v>
      </c>
      <c r="AB12" s="6">
        <v>1126</v>
      </c>
      <c r="AC12" s="8">
        <v>1.0049999999999999</v>
      </c>
      <c r="AD12" s="8">
        <v>1.946995143501929</v>
      </c>
      <c r="AE12" s="8">
        <v>0.3911500862192962</v>
      </c>
      <c r="AF12" s="8">
        <v>0.40442012124108517</v>
      </c>
      <c r="AG12" s="8">
        <v>0.17365098512899071</v>
      </c>
      <c r="AH12" s="8">
        <v>0</v>
      </c>
      <c r="AI12" s="8">
        <v>3.0778807410627957E-2</v>
      </c>
    </row>
    <row r="13" spans="1:35" x14ac:dyDescent="0.25">
      <c r="A13" s="6">
        <v>106040875</v>
      </c>
      <c r="B13" s="6">
        <v>50225</v>
      </c>
      <c r="C13" s="6" t="s">
        <v>34</v>
      </c>
      <c r="D13" s="6" t="s">
        <v>33</v>
      </c>
      <c r="E13" s="6" t="s">
        <v>19</v>
      </c>
      <c r="F13" s="7">
        <v>45.5</v>
      </c>
      <c r="G13" s="18">
        <v>169600000</v>
      </c>
      <c r="H13" s="18">
        <v>129302710.5</v>
      </c>
      <c r="I13" s="18">
        <v>79100000</v>
      </c>
      <c r="J13" s="18">
        <v>0</v>
      </c>
      <c r="K13" s="18">
        <v>1340658</v>
      </c>
      <c r="L13" s="18">
        <v>379343368.5</v>
      </c>
      <c r="M13" s="18">
        <v>189241111.20936158</v>
      </c>
      <c r="N13" s="18">
        <v>118924666.43085811</v>
      </c>
      <c r="O13" s="18">
        <v>56506132.793050155</v>
      </c>
      <c r="P13" s="18">
        <v>0</v>
      </c>
      <c r="Q13" s="18">
        <v>5857408.1648829887</v>
      </c>
      <c r="R13" s="18">
        <v>370529318.59815288</v>
      </c>
      <c r="S13" s="8">
        <v>0.89621118221171192</v>
      </c>
      <c r="T13" s="8">
        <v>1.0872656983669204</v>
      </c>
      <c r="U13" s="8">
        <v>1.3998480534794044</v>
      </c>
      <c r="V13" s="8" t="s">
        <v>23</v>
      </c>
      <c r="W13" s="8">
        <v>0.22888246170681223</v>
      </c>
      <c r="X13" s="8">
        <v>1.0237877259893871</v>
      </c>
      <c r="Y13" s="8">
        <v>1.0379463177639341</v>
      </c>
      <c r="Z13" s="9">
        <v>23099.43952380952</v>
      </c>
      <c r="AA13" s="9">
        <v>21244.739999999998</v>
      </c>
      <c r="AB13" s="6">
        <v>9432</v>
      </c>
      <c r="AC13" s="8">
        <v>1.26</v>
      </c>
      <c r="AD13" s="8">
        <v>1.5619622710183039</v>
      </c>
      <c r="AE13" s="8">
        <v>0.51073181448995586</v>
      </c>
      <c r="AF13" s="8">
        <v>0.32095885659141188</v>
      </c>
      <c r="AG13" s="8">
        <v>0.15250111113159251</v>
      </c>
      <c r="AH13" s="8">
        <v>0</v>
      </c>
      <c r="AI13" s="8">
        <v>1.5808217787039613E-2</v>
      </c>
    </row>
    <row r="14" spans="1:35" x14ac:dyDescent="0.25">
      <c r="A14" s="6">
        <v>106040937</v>
      </c>
      <c r="B14" s="6">
        <v>50030</v>
      </c>
      <c r="C14" s="6" t="s">
        <v>35</v>
      </c>
      <c r="D14" s="6" t="s">
        <v>33</v>
      </c>
      <c r="E14" s="6" t="s">
        <v>19</v>
      </c>
      <c r="F14" s="7">
        <v>133</v>
      </c>
      <c r="G14" s="18">
        <v>209000000</v>
      </c>
      <c r="H14" s="18">
        <v>162678730.88</v>
      </c>
      <c r="I14" s="18">
        <v>62700000</v>
      </c>
      <c r="J14" s="18">
        <v>1876561</v>
      </c>
      <c r="K14" s="18">
        <v>21352302</v>
      </c>
      <c r="L14" s="18">
        <v>457607593.88</v>
      </c>
      <c r="M14" s="18">
        <v>200190646.3218953</v>
      </c>
      <c r="N14" s="18">
        <v>166411132.32087907</v>
      </c>
      <c r="O14" s="18">
        <v>57873902.324756473</v>
      </c>
      <c r="P14" s="18">
        <v>727275.54109282431</v>
      </c>
      <c r="Q14" s="18">
        <v>8096104.8142599557</v>
      </c>
      <c r="R14" s="18">
        <v>433299061.32288361</v>
      </c>
      <c r="S14" s="8">
        <v>1.0440048216036015</v>
      </c>
      <c r="T14" s="8">
        <v>0.97757120338751047</v>
      </c>
      <c r="U14" s="8">
        <v>1.0833898783628262</v>
      </c>
      <c r="V14" s="8">
        <v>2.5802613919618795</v>
      </c>
      <c r="W14" s="8">
        <v>2.6373549367087534</v>
      </c>
      <c r="X14" s="8">
        <v>1.0561010505836343</v>
      </c>
      <c r="Y14" s="8">
        <v>1.0624322350512958</v>
      </c>
      <c r="Z14" s="9">
        <v>9540.3156814814829</v>
      </c>
      <c r="AA14" s="9">
        <v>9401.0410000000011</v>
      </c>
      <c r="AB14" s="6">
        <v>24784</v>
      </c>
      <c r="AC14" s="8">
        <v>1.35</v>
      </c>
      <c r="AD14" s="8">
        <v>1.0377249759237019</v>
      </c>
      <c r="AE14" s="8">
        <v>0.46201495500752598</v>
      </c>
      <c r="AF14" s="8">
        <v>0.38405606467924858</v>
      </c>
      <c r="AG14" s="8">
        <v>0.13356572282447271</v>
      </c>
      <c r="AH14" s="8">
        <v>1.6784609199761843E-3</v>
      </c>
      <c r="AI14" s="8">
        <v>1.8684796568776644E-2</v>
      </c>
    </row>
    <row r="15" spans="1:35" x14ac:dyDescent="0.25">
      <c r="A15" s="6">
        <v>106040962</v>
      </c>
      <c r="B15" s="6">
        <v>50039</v>
      </c>
      <c r="C15" s="6" t="s">
        <v>36</v>
      </c>
      <c r="D15" s="6" t="s">
        <v>33</v>
      </c>
      <c r="E15" s="6" t="s">
        <v>19</v>
      </c>
      <c r="F15" s="7">
        <v>206.5</v>
      </c>
      <c r="G15" s="18">
        <v>370000000</v>
      </c>
      <c r="H15" s="18">
        <v>165900000</v>
      </c>
      <c r="I15" s="18">
        <v>438000000</v>
      </c>
      <c r="J15" s="18">
        <v>-23568</v>
      </c>
      <c r="K15" s="18">
        <v>-4002073</v>
      </c>
      <c r="L15" s="18">
        <v>969874359</v>
      </c>
      <c r="M15" s="18">
        <v>490366658.87628913</v>
      </c>
      <c r="N15" s="18">
        <v>224714541.31139296</v>
      </c>
      <c r="O15" s="18">
        <v>237524743.12695596</v>
      </c>
      <c r="P15" s="18">
        <v>333615.77750124119</v>
      </c>
      <c r="Q15" s="18">
        <v>10524144.085359287</v>
      </c>
      <c r="R15" s="18">
        <v>963463703.1774987</v>
      </c>
      <c r="S15" s="8">
        <v>0.75453743296471643</v>
      </c>
      <c r="T15" s="8">
        <v>0.73826998035747016</v>
      </c>
      <c r="U15" s="8">
        <v>1.8440184135506712</v>
      </c>
      <c r="V15" s="8">
        <v>-7.0644140923198151E-2</v>
      </c>
      <c r="W15" s="8">
        <v>-0.38027539033483049</v>
      </c>
      <c r="X15" s="8">
        <v>1.0066537595566485</v>
      </c>
      <c r="Y15" s="8">
        <v>1.030483257841506</v>
      </c>
      <c r="Z15" s="9">
        <v>14881.845513698634</v>
      </c>
      <c r="AA15" s="9">
        <v>15859.485000000001</v>
      </c>
      <c r="AB15" s="6">
        <v>32318</v>
      </c>
      <c r="AC15" s="8">
        <v>1.46</v>
      </c>
      <c r="AD15" s="8">
        <v>2.4439058063762107</v>
      </c>
      <c r="AE15" s="8">
        <v>0.5089622548924907</v>
      </c>
      <c r="AF15" s="8">
        <v>0.23323612562703241</v>
      </c>
      <c r="AG15" s="8">
        <v>0.24653211360594124</v>
      </c>
      <c r="AH15" s="8">
        <v>3.4626709485887009E-4</v>
      </c>
      <c r="AI15" s="8">
        <v>1.0923238779676608E-2</v>
      </c>
    </row>
    <row r="16" spans="1:35" x14ac:dyDescent="0.25">
      <c r="A16" s="6">
        <v>106050932</v>
      </c>
      <c r="B16" s="6">
        <v>50366</v>
      </c>
      <c r="C16" s="6" t="s">
        <v>37</v>
      </c>
      <c r="D16" s="6" t="s">
        <v>38</v>
      </c>
      <c r="E16" s="6" t="s">
        <v>19</v>
      </c>
      <c r="F16" s="7">
        <v>11</v>
      </c>
      <c r="G16" s="18">
        <v>52700000</v>
      </c>
      <c r="H16" s="18">
        <v>22200000</v>
      </c>
      <c r="I16" s="18">
        <v>52300000</v>
      </c>
      <c r="J16" s="18">
        <v>0</v>
      </c>
      <c r="K16" s="18">
        <v>979632</v>
      </c>
      <c r="L16" s="18">
        <v>128179632</v>
      </c>
      <c r="M16" s="18">
        <v>68759146.035387963</v>
      </c>
      <c r="N16" s="18">
        <v>35805627.205273435</v>
      </c>
      <c r="O16" s="18">
        <v>29815543.275830828</v>
      </c>
      <c r="P16" s="18">
        <v>0</v>
      </c>
      <c r="Q16" s="18">
        <v>2572925.0933882231</v>
      </c>
      <c r="R16" s="18">
        <v>136953241.60988045</v>
      </c>
      <c r="S16" s="8">
        <v>0.76644349208288776</v>
      </c>
      <c r="T16" s="8">
        <v>0.62001427520673047</v>
      </c>
      <c r="U16" s="8">
        <v>1.7541186325588638</v>
      </c>
      <c r="V16" s="8" t="s">
        <v>23</v>
      </c>
      <c r="W16" s="8">
        <v>0.38074641291245143</v>
      </c>
      <c r="X16" s="8">
        <v>0.93593718916947877</v>
      </c>
      <c r="Y16" s="8">
        <v>0.96106809582407982</v>
      </c>
      <c r="Z16" s="9">
        <v>32438.054732824432</v>
      </c>
      <c r="AA16" s="9">
        <v>31017.410000000003</v>
      </c>
      <c r="AB16" s="6">
        <v>2082</v>
      </c>
      <c r="AC16" s="8">
        <v>1.31</v>
      </c>
      <c r="AD16" s="8">
        <v>2.2886470440134716</v>
      </c>
      <c r="AE16" s="8">
        <v>0.50206293204254726</v>
      </c>
      <c r="AF16" s="8">
        <v>0.26144417455461127</v>
      </c>
      <c r="AG16" s="8">
        <v>0.21770600626425621</v>
      </c>
      <c r="AH16" s="8">
        <v>0</v>
      </c>
      <c r="AI16" s="8">
        <v>1.8786887138585263E-2</v>
      </c>
    </row>
    <row r="17" spans="1:35" x14ac:dyDescent="0.25">
      <c r="A17" s="6">
        <v>106070924</v>
      </c>
      <c r="B17" s="6">
        <v>50276</v>
      </c>
      <c r="C17" s="6" t="s">
        <v>39</v>
      </c>
      <c r="D17" s="6" t="s">
        <v>40</v>
      </c>
      <c r="E17" s="6" t="s">
        <v>17</v>
      </c>
      <c r="F17" s="7">
        <v>127.5</v>
      </c>
      <c r="G17" s="18">
        <v>101900000</v>
      </c>
      <c r="H17" s="18">
        <v>660988512</v>
      </c>
      <c r="I17" s="18">
        <v>69800000</v>
      </c>
      <c r="J17" s="18">
        <v>12524257</v>
      </c>
      <c r="K17" s="18">
        <v>1261410</v>
      </c>
      <c r="L17" s="18">
        <v>846474179</v>
      </c>
      <c r="M17" s="18">
        <v>171664135.13953552</v>
      </c>
      <c r="N17" s="18">
        <v>634912344.53858066</v>
      </c>
      <c r="O17" s="18">
        <v>93082100.315499485</v>
      </c>
      <c r="P17" s="18">
        <v>22111327.21525199</v>
      </c>
      <c r="Q17" s="18">
        <v>1025785.1990865795</v>
      </c>
      <c r="R17" s="18">
        <v>922795692.40795422</v>
      </c>
      <c r="S17" s="8">
        <v>0.59360098670098782</v>
      </c>
      <c r="T17" s="8">
        <v>1.0410705000237002</v>
      </c>
      <c r="U17" s="8">
        <v>0.74987564487065317</v>
      </c>
      <c r="V17" s="8">
        <v>0.56641814749867192</v>
      </c>
      <c r="W17" s="8">
        <v>1.2297018919002096</v>
      </c>
      <c r="X17" s="8">
        <v>0.91729316246719794</v>
      </c>
      <c r="Y17" s="8">
        <v>1.1295617476328808</v>
      </c>
      <c r="Z17" s="9">
        <v>35150.156183574873</v>
      </c>
      <c r="AA17" s="9">
        <v>26555.044999999998</v>
      </c>
      <c r="AB17" s="6">
        <v>17082</v>
      </c>
      <c r="AC17" s="8">
        <v>1.0350000000000001</v>
      </c>
      <c r="AD17" s="8">
        <v>1.26326549596587</v>
      </c>
      <c r="AE17" s="8">
        <v>0.18602615568305597</v>
      </c>
      <c r="AF17" s="8">
        <v>0.68803132671960432</v>
      </c>
      <c r="AG17" s="8">
        <v>0.10086967362473261</v>
      </c>
      <c r="AH17" s="8">
        <v>2.3961238004432405E-2</v>
      </c>
      <c r="AI17" s="8">
        <v>1.1116059681746922E-3</v>
      </c>
    </row>
    <row r="18" spans="1:35" x14ac:dyDescent="0.25">
      <c r="A18" s="6">
        <v>106070934</v>
      </c>
      <c r="B18" s="6">
        <v>50523</v>
      </c>
      <c r="C18" s="6" t="s">
        <v>41</v>
      </c>
      <c r="D18" s="6" t="s">
        <v>40</v>
      </c>
      <c r="E18" s="6" t="s">
        <v>19</v>
      </c>
      <c r="F18" s="7">
        <v>90</v>
      </c>
      <c r="G18" s="18">
        <v>113500000</v>
      </c>
      <c r="H18" s="18">
        <v>102030244.5</v>
      </c>
      <c r="I18" s="18">
        <v>148900000</v>
      </c>
      <c r="J18" s="18">
        <v>4399</v>
      </c>
      <c r="K18" s="18">
        <v>725095</v>
      </c>
      <c r="L18" s="18">
        <v>365159738.5</v>
      </c>
      <c r="M18" s="18">
        <v>151541229.8198005</v>
      </c>
      <c r="N18" s="18">
        <v>133388200.25305958</v>
      </c>
      <c r="O18" s="18">
        <v>72883589.089173451</v>
      </c>
      <c r="P18" s="18">
        <v>19453.798599260605</v>
      </c>
      <c r="Q18" s="18">
        <v>6618410.0845953692</v>
      </c>
      <c r="R18" s="18">
        <v>364450883.04522812</v>
      </c>
      <c r="S18" s="8">
        <v>0.74897108948478386</v>
      </c>
      <c r="T18" s="8">
        <v>0.76491207098102887</v>
      </c>
      <c r="U18" s="8">
        <v>2.0429839125762603</v>
      </c>
      <c r="V18" s="8">
        <v>0.22612550333317402</v>
      </c>
      <c r="W18" s="8">
        <v>0.10955727897364496</v>
      </c>
      <c r="X18" s="8">
        <v>1.0019449958492319</v>
      </c>
      <c r="Y18" s="8">
        <v>1.01875561432669</v>
      </c>
      <c r="Z18" s="9">
        <v>13955.435668016196</v>
      </c>
      <c r="AA18" s="9">
        <v>12580.264999999999</v>
      </c>
      <c r="AB18" s="6">
        <v>14282</v>
      </c>
      <c r="AC18" s="8">
        <v>1.2349999999999999</v>
      </c>
      <c r="AD18" s="8">
        <v>2.7277206573909627</v>
      </c>
      <c r="AE18" s="8">
        <v>0.4158070040977081</v>
      </c>
      <c r="AF18" s="8">
        <v>0.36599774196872009</v>
      </c>
      <c r="AG18" s="8">
        <v>0.19998192480748811</v>
      </c>
      <c r="AH18" s="8">
        <v>5.3378382394662494E-5</v>
      </c>
      <c r="AI18" s="8">
        <v>1.8159950743689181E-2</v>
      </c>
    </row>
    <row r="19" spans="1:35" x14ac:dyDescent="0.25">
      <c r="A19" s="6">
        <v>106070988</v>
      </c>
      <c r="B19" s="6">
        <v>50180</v>
      </c>
      <c r="C19" s="6" t="s">
        <v>42</v>
      </c>
      <c r="D19" s="6" t="s">
        <v>40</v>
      </c>
      <c r="E19" s="6" t="s">
        <v>19</v>
      </c>
      <c r="F19" s="7">
        <v>289</v>
      </c>
      <c r="G19" s="18">
        <v>348000000</v>
      </c>
      <c r="H19" s="18">
        <v>140300000</v>
      </c>
      <c r="I19" s="18">
        <v>1115000000</v>
      </c>
      <c r="J19" s="18">
        <v>0</v>
      </c>
      <c r="K19" s="18">
        <v>42629509</v>
      </c>
      <c r="L19" s="18">
        <v>1645929509</v>
      </c>
      <c r="M19" s="18">
        <v>695238204.29452062</v>
      </c>
      <c r="N19" s="18">
        <v>215392727.07620072</v>
      </c>
      <c r="O19" s="18">
        <v>528469403.8643502</v>
      </c>
      <c r="P19" s="18">
        <v>0</v>
      </c>
      <c r="Q19" s="18">
        <v>34101942.020910457</v>
      </c>
      <c r="R19" s="18">
        <v>1473202277.2559822</v>
      </c>
      <c r="S19" s="8">
        <v>0.50054786668854911</v>
      </c>
      <c r="T19" s="8">
        <v>0.65136832568337033</v>
      </c>
      <c r="U19" s="8">
        <v>2.1098667053319193</v>
      </c>
      <c r="V19" s="8" t="s">
        <v>23</v>
      </c>
      <c r="W19" s="8">
        <v>1.2500610368131133</v>
      </c>
      <c r="X19" s="8">
        <v>1.1172461069404149</v>
      </c>
      <c r="Y19" s="8">
        <v>1.1313836811792521</v>
      </c>
      <c r="Z19" s="9">
        <v>16311.423648648648</v>
      </c>
      <c r="AA19" s="9">
        <v>17621.099999999999</v>
      </c>
      <c r="AB19" s="6">
        <v>38214</v>
      </c>
      <c r="AC19" s="8">
        <v>1.48</v>
      </c>
      <c r="AD19" s="8">
        <v>4.2151147687234491</v>
      </c>
      <c r="AE19" s="8">
        <v>0.47192311268313136</v>
      </c>
      <c r="AF19" s="8">
        <v>0.14620716408163298</v>
      </c>
      <c r="AG19" s="8">
        <v>0.35872154966301611</v>
      </c>
      <c r="AH19" s="8">
        <v>0</v>
      </c>
      <c r="AI19" s="8">
        <v>2.3148173572219464E-2</v>
      </c>
    </row>
    <row r="20" spans="1:35" x14ac:dyDescent="0.25">
      <c r="A20" s="6">
        <v>106071018</v>
      </c>
      <c r="B20" s="6">
        <v>50496</v>
      </c>
      <c r="C20" s="6" t="s">
        <v>43</v>
      </c>
      <c r="D20" s="6" t="s">
        <v>40</v>
      </c>
      <c r="E20" s="6" t="s">
        <v>19</v>
      </c>
      <c r="F20" s="7">
        <v>141</v>
      </c>
      <c r="G20" s="18">
        <v>324000000</v>
      </c>
      <c r="H20" s="18">
        <v>21200000</v>
      </c>
      <c r="I20" s="18">
        <v>471000000</v>
      </c>
      <c r="J20" s="18">
        <v>0</v>
      </c>
      <c r="K20" s="18">
        <v>20499815</v>
      </c>
      <c r="L20" s="18">
        <v>836699815</v>
      </c>
      <c r="M20" s="18">
        <v>453961736.54217899</v>
      </c>
      <c r="N20" s="18">
        <v>163915210.17769226</v>
      </c>
      <c r="O20" s="18">
        <v>195920010.83669782</v>
      </c>
      <c r="P20" s="18">
        <v>0</v>
      </c>
      <c r="Q20" s="18">
        <v>16076838.756643133</v>
      </c>
      <c r="R20" s="18">
        <v>829873796.31321228</v>
      </c>
      <c r="S20" s="8">
        <v>0.71371654022628439</v>
      </c>
      <c r="T20" s="8">
        <v>0.12933516039797735</v>
      </c>
      <c r="U20" s="8">
        <v>2.4040423333407497</v>
      </c>
      <c r="V20" s="8" t="s">
        <v>23</v>
      </c>
      <c r="W20" s="8">
        <v>1.2751147977726183</v>
      </c>
      <c r="X20" s="8">
        <v>1.0082253695888614</v>
      </c>
      <c r="Y20" s="8">
        <v>1.0482471718037027</v>
      </c>
      <c r="Z20" s="9">
        <v>13459.331689373297</v>
      </c>
      <c r="AA20" s="9">
        <v>18027.645</v>
      </c>
      <c r="AB20" s="6">
        <v>21230</v>
      </c>
      <c r="AC20" s="8">
        <v>1.835</v>
      </c>
      <c r="AD20" s="8">
        <v>3.368343309766292</v>
      </c>
      <c r="AE20" s="8">
        <v>0.5470250278523604</v>
      </c>
      <c r="AF20" s="8">
        <v>0.19751823820188091</v>
      </c>
      <c r="AG20" s="8">
        <v>0.23608410303722058</v>
      </c>
      <c r="AH20" s="8">
        <v>0</v>
      </c>
      <c r="AI20" s="8">
        <v>1.9372630908538035E-2</v>
      </c>
    </row>
    <row r="21" spans="1:35" x14ac:dyDescent="0.25">
      <c r="A21" s="6">
        <v>106074017</v>
      </c>
      <c r="B21" s="6">
        <v>50689</v>
      </c>
      <c r="C21" s="6" t="s">
        <v>44</v>
      </c>
      <c r="D21" s="6" t="s">
        <v>40</v>
      </c>
      <c r="E21" s="6" t="s">
        <v>22</v>
      </c>
      <c r="F21" s="7">
        <v>58</v>
      </c>
      <c r="G21" s="18">
        <v>95700000</v>
      </c>
      <c r="H21" s="18">
        <v>-892344.5</v>
      </c>
      <c r="I21" s="18">
        <v>242000000</v>
      </c>
      <c r="J21" s="18">
        <v>0</v>
      </c>
      <c r="K21" s="18">
        <v>5068696</v>
      </c>
      <c r="L21" s="18">
        <v>341876351.5</v>
      </c>
      <c r="M21" s="18">
        <v>123316494.36485226</v>
      </c>
      <c r="N21" s="18">
        <v>12822943.278317619</v>
      </c>
      <c r="O21" s="18">
        <v>142032837.1889855</v>
      </c>
      <c r="P21" s="18">
        <v>0</v>
      </c>
      <c r="Q21" s="18">
        <v>7220205.4672775827</v>
      </c>
      <c r="R21" s="18">
        <v>285392480.29943293</v>
      </c>
      <c r="S21" s="8">
        <v>0.7760519020014931</v>
      </c>
      <c r="T21" s="8">
        <v>-6.9589678487377377E-2</v>
      </c>
      <c r="U21" s="8">
        <v>1.703831344845985</v>
      </c>
      <c r="V21" s="8" t="s">
        <v>23</v>
      </c>
      <c r="W21" s="8">
        <v>0.70201547905688333</v>
      </c>
      <c r="X21" s="8">
        <v>1.1979164662688533</v>
      </c>
      <c r="Y21" s="8">
        <v>1.2569860770389023</v>
      </c>
      <c r="Z21" s="9">
        <v>15529.837386363637</v>
      </c>
      <c r="AA21" s="9">
        <v>14963.055</v>
      </c>
      <c r="AB21" s="6">
        <v>10204</v>
      </c>
      <c r="AC21" s="8">
        <v>1.32</v>
      </c>
      <c r="AD21" s="8">
        <v>2.1955121048626807</v>
      </c>
      <c r="AE21" s="8">
        <v>0.43209440639595326</v>
      </c>
      <c r="AF21" s="8">
        <v>4.4930908007330204E-2</v>
      </c>
      <c r="AG21" s="8">
        <v>0.4976754714769116</v>
      </c>
      <c r="AH21" s="8">
        <v>0</v>
      </c>
      <c r="AI21" s="8">
        <v>2.5299214119804996E-2</v>
      </c>
    </row>
    <row r="22" spans="1:35" x14ac:dyDescent="0.25">
      <c r="A22" s="6">
        <v>106084001</v>
      </c>
      <c r="B22" s="6">
        <v>50417</v>
      </c>
      <c r="C22" s="6" t="s">
        <v>45</v>
      </c>
      <c r="D22" s="6" t="s">
        <v>46</v>
      </c>
      <c r="E22" s="6" t="s">
        <v>19</v>
      </c>
      <c r="F22" s="7">
        <v>22</v>
      </c>
      <c r="G22" s="18">
        <v>44100000</v>
      </c>
      <c r="H22" s="18">
        <v>45700000</v>
      </c>
      <c r="I22" s="18">
        <v>50400000</v>
      </c>
      <c r="J22" s="18">
        <v>36657</v>
      </c>
      <c r="K22" s="18">
        <v>1457242</v>
      </c>
      <c r="L22" s="18">
        <v>141693899</v>
      </c>
      <c r="M22" s="18">
        <v>68259830.595122635</v>
      </c>
      <c r="N22" s="18">
        <v>43331755.722445957</v>
      </c>
      <c r="O22" s="18">
        <v>28051818.521307629</v>
      </c>
      <c r="P22" s="18">
        <v>32495.462071169964</v>
      </c>
      <c r="Q22" s="18">
        <v>2425403.4930477198</v>
      </c>
      <c r="R22" s="18">
        <v>142101303.79399511</v>
      </c>
      <c r="S22" s="8">
        <v>0.64606078883458395</v>
      </c>
      <c r="T22" s="8">
        <v>1.0546537807681604</v>
      </c>
      <c r="U22" s="8">
        <v>1.7966749628626435</v>
      </c>
      <c r="V22" s="8">
        <v>1.1280652024493647</v>
      </c>
      <c r="W22" s="8">
        <v>0.60082456555253616</v>
      </c>
      <c r="X22" s="8">
        <v>0.99713299749462025</v>
      </c>
      <c r="Y22" s="8">
        <v>1.0089197768276241</v>
      </c>
      <c r="Z22" s="9">
        <v>24264.743389830513</v>
      </c>
      <c r="AA22" s="9">
        <v>20899.560000000001</v>
      </c>
      <c r="AB22" s="6">
        <v>3128</v>
      </c>
      <c r="AC22" s="8">
        <v>1.18</v>
      </c>
      <c r="AD22" s="8">
        <v>2.7809689024830453</v>
      </c>
      <c r="AE22" s="8">
        <v>0.48036033993100591</v>
      </c>
      <c r="AF22" s="8">
        <v>0.30493566607428313</v>
      </c>
      <c r="AG22" s="8">
        <v>0.19740718608728935</v>
      </c>
      <c r="AH22" s="8">
        <v>2.2867814160437811E-4</v>
      </c>
      <c r="AI22" s="8">
        <v>1.7068129765817196E-2</v>
      </c>
    </row>
    <row r="23" spans="1:35" x14ac:dyDescent="0.25">
      <c r="A23" s="6">
        <v>106090793</v>
      </c>
      <c r="B23" s="6">
        <v>50352</v>
      </c>
      <c r="C23" s="6" t="s">
        <v>47</v>
      </c>
      <c r="D23" s="6" t="s">
        <v>48</v>
      </c>
      <c r="E23" s="6" t="s">
        <v>19</v>
      </c>
      <c r="F23" s="7">
        <v>67.5</v>
      </c>
      <c r="G23" s="18">
        <v>44600000</v>
      </c>
      <c r="H23" s="18">
        <v>36200000</v>
      </c>
      <c r="I23" s="18">
        <v>188400000</v>
      </c>
      <c r="J23" s="18">
        <v>0</v>
      </c>
      <c r="K23" s="18">
        <v>13630154</v>
      </c>
      <c r="L23" s="18">
        <v>282830154</v>
      </c>
      <c r="M23" s="18">
        <v>69109412.701144189</v>
      </c>
      <c r="N23" s="18">
        <v>70141880.15413782</v>
      </c>
      <c r="O23" s="18">
        <v>79083593.581397548</v>
      </c>
      <c r="P23" s="18">
        <v>0</v>
      </c>
      <c r="Q23" s="18">
        <v>10544296.976982696</v>
      </c>
      <c r="R23" s="18">
        <v>228879183.41366223</v>
      </c>
      <c r="S23" s="8">
        <v>0.64535348018174654</v>
      </c>
      <c r="T23" s="8">
        <v>0.51609680151786586</v>
      </c>
      <c r="U23" s="8">
        <v>2.3822893152432116</v>
      </c>
      <c r="V23" s="8" t="s">
        <v>23</v>
      </c>
      <c r="W23" s="8">
        <v>1.2926564976075188</v>
      </c>
      <c r="X23" s="8">
        <v>1.2357181189729696</v>
      </c>
      <c r="Y23" s="8">
        <v>1.1718432724098802</v>
      </c>
      <c r="Z23" s="9">
        <v>29292.610081967214</v>
      </c>
      <c r="AA23" s="9">
        <v>26085.39</v>
      </c>
      <c r="AB23" s="6">
        <v>4354</v>
      </c>
      <c r="AC23" s="8">
        <v>1.22</v>
      </c>
      <c r="AD23" s="8">
        <v>3.6914487771450517</v>
      </c>
      <c r="AE23" s="8">
        <v>0.30194713066692513</v>
      </c>
      <c r="AF23" s="8">
        <v>0.30645810207810675</v>
      </c>
      <c r="AG23" s="8">
        <v>0.3455254969101611</v>
      </c>
      <c r="AH23" s="8">
        <v>0</v>
      </c>
      <c r="AI23" s="8">
        <v>4.6069270344807109E-2</v>
      </c>
    </row>
    <row r="24" spans="1:35" x14ac:dyDescent="0.25">
      <c r="A24" s="6">
        <v>106090933</v>
      </c>
      <c r="B24" s="6">
        <v>50254</v>
      </c>
      <c r="C24" s="6" t="s">
        <v>49</v>
      </c>
      <c r="D24" s="6" t="s">
        <v>48</v>
      </c>
      <c r="E24" s="6" t="s">
        <v>19</v>
      </c>
      <c r="F24" s="7">
        <v>72</v>
      </c>
      <c r="G24" s="18">
        <v>182800000</v>
      </c>
      <c r="H24" s="18">
        <v>84500000</v>
      </c>
      <c r="I24" s="18">
        <v>187800000</v>
      </c>
      <c r="J24" s="18">
        <v>38452</v>
      </c>
      <c r="K24" s="18">
        <v>5877003</v>
      </c>
      <c r="L24" s="18">
        <v>461015455</v>
      </c>
      <c r="M24" s="18">
        <v>239058676.23606831</v>
      </c>
      <c r="N24" s="18">
        <v>93103353.353463471</v>
      </c>
      <c r="O24" s="18">
        <v>94141476.109062672</v>
      </c>
      <c r="P24" s="18">
        <v>7922.9758421492479</v>
      </c>
      <c r="Q24" s="18">
        <v>5278313.085996015</v>
      </c>
      <c r="R24" s="18">
        <v>431589741.76043266</v>
      </c>
      <c r="S24" s="8">
        <v>0.76466582547075856</v>
      </c>
      <c r="T24" s="8">
        <v>0.90759351791765053</v>
      </c>
      <c r="U24" s="8">
        <v>1.9948699315319227</v>
      </c>
      <c r="V24" s="8">
        <v>4.8532269649795134</v>
      </c>
      <c r="W24" s="8">
        <v>1.1134244794217265</v>
      </c>
      <c r="X24" s="8">
        <v>1.0681798254044255</v>
      </c>
      <c r="Y24" s="8">
        <v>1.004167286639196</v>
      </c>
      <c r="Z24" s="9">
        <v>19425.756923076926</v>
      </c>
      <c r="AA24" s="9">
        <v>19354.86</v>
      </c>
      <c r="AB24" s="6">
        <v>11216</v>
      </c>
      <c r="AC24" s="8">
        <v>1.365</v>
      </c>
      <c r="AD24" s="8">
        <v>2.6088127193389372</v>
      </c>
      <c r="AE24" s="8">
        <v>0.55390259106011208</v>
      </c>
      <c r="AF24" s="8">
        <v>0.2157218866549043</v>
      </c>
      <c r="AG24" s="8">
        <v>0.21812723287876207</v>
      </c>
      <c r="AH24" s="8">
        <v>1.835765560560321E-5</v>
      </c>
      <c r="AI24" s="8">
        <v>1.2229931750615859E-2</v>
      </c>
    </row>
    <row r="25" spans="1:35" x14ac:dyDescent="0.25">
      <c r="A25" s="6">
        <v>106100005</v>
      </c>
      <c r="B25" s="6">
        <v>50492</v>
      </c>
      <c r="C25" s="6" t="s">
        <v>50</v>
      </c>
      <c r="D25" s="6" t="s">
        <v>51</v>
      </c>
      <c r="E25" s="6" t="s">
        <v>19</v>
      </c>
      <c r="F25" s="7">
        <v>154.5</v>
      </c>
      <c r="G25" s="18">
        <v>142100000</v>
      </c>
      <c r="H25" s="18">
        <v>67022784.189999998</v>
      </c>
      <c r="I25" s="18">
        <v>327000000</v>
      </c>
      <c r="J25" s="18">
        <v>0</v>
      </c>
      <c r="K25" s="18">
        <v>27451485</v>
      </c>
      <c r="L25" s="18">
        <v>563574269.19000006</v>
      </c>
      <c r="M25" s="18">
        <v>190787195.48202735</v>
      </c>
      <c r="N25" s="18">
        <v>117586430.0485054</v>
      </c>
      <c r="O25" s="18">
        <v>200059204.89075109</v>
      </c>
      <c r="P25" s="18">
        <v>0</v>
      </c>
      <c r="Q25" s="18">
        <v>4826998.911929992</v>
      </c>
      <c r="R25" s="18">
        <v>513259829.33321381</v>
      </c>
      <c r="S25" s="8">
        <v>0.74480889370474646</v>
      </c>
      <c r="T25" s="8">
        <v>0.56998740553950433</v>
      </c>
      <c r="U25" s="8">
        <v>1.6345161432515394</v>
      </c>
      <c r="V25" s="8" t="s">
        <v>23</v>
      </c>
      <c r="W25" s="8">
        <v>5.6870708903938825</v>
      </c>
      <c r="X25" s="8">
        <v>1.098029179338174</v>
      </c>
      <c r="Y25" s="8">
        <v>1.0948199817847644</v>
      </c>
      <c r="Z25" s="9">
        <v>11527.456647342995</v>
      </c>
      <c r="AA25" s="9">
        <v>8708.6990000000005</v>
      </c>
      <c r="AB25" s="6">
        <v>31626</v>
      </c>
      <c r="AC25" s="8">
        <v>1.0350000000000001</v>
      </c>
      <c r="AD25" s="8">
        <v>2.1945443415978949</v>
      </c>
      <c r="AE25" s="8">
        <v>0.37171659377645594</v>
      </c>
      <c r="AF25" s="8">
        <v>0.22909727847056391</v>
      </c>
      <c r="AG25" s="8">
        <v>0.3897815364795878</v>
      </c>
      <c r="AH25" s="8">
        <v>0</v>
      </c>
      <c r="AI25" s="8">
        <v>9.4045912733923542E-3</v>
      </c>
    </row>
    <row r="26" spans="1:35" x14ac:dyDescent="0.25">
      <c r="A26" s="6">
        <v>106100717</v>
      </c>
      <c r="B26" s="6">
        <v>50060</v>
      </c>
      <c r="C26" s="6" t="s">
        <v>52</v>
      </c>
      <c r="D26" s="6" t="s">
        <v>51</v>
      </c>
      <c r="E26" s="6" t="s">
        <v>19</v>
      </c>
      <c r="F26" s="7">
        <v>733</v>
      </c>
      <c r="G26" s="18">
        <v>725000000</v>
      </c>
      <c r="H26" s="18">
        <v>947328000</v>
      </c>
      <c r="I26" s="18">
        <v>396000000</v>
      </c>
      <c r="J26" s="18">
        <v>0</v>
      </c>
      <c r="K26" s="18">
        <v>3140203</v>
      </c>
      <c r="L26" s="18">
        <v>2071468203</v>
      </c>
      <c r="M26" s="18">
        <v>642042517.2774061</v>
      </c>
      <c r="N26" s="18">
        <v>942642047.98601151</v>
      </c>
      <c r="O26" s="18">
        <v>296045780.21303391</v>
      </c>
      <c r="P26" s="18">
        <v>0</v>
      </c>
      <c r="Q26" s="18">
        <v>30412655.621941201</v>
      </c>
      <c r="R26" s="18">
        <v>1911143001.0983927</v>
      </c>
      <c r="S26" s="8">
        <v>1.129208705794714</v>
      </c>
      <c r="T26" s="8">
        <v>1.0049710831635403</v>
      </c>
      <c r="U26" s="8">
        <v>1.3376309559793058</v>
      </c>
      <c r="V26" s="8" t="s">
        <v>23</v>
      </c>
      <c r="W26" s="8">
        <v>0.10325316667626031</v>
      </c>
      <c r="X26" s="8">
        <v>1.0838896941827292</v>
      </c>
      <c r="Y26" s="8">
        <v>1.0873993721461028</v>
      </c>
      <c r="Z26" s="9">
        <v>12133.131467576794</v>
      </c>
      <c r="AA26" s="9">
        <v>12974.48</v>
      </c>
      <c r="AB26" s="6">
        <v>81570</v>
      </c>
      <c r="AC26" s="8">
        <v>1.4649999999999999</v>
      </c>
      <c r="AD26" s="8">
        <v>1.1845737188484644</v>
      </c>
      <c r="AE26" s="8">
        <v>0.33594687415248597</v>
      </c>
      <c r="AF26" s="8">
        <v>0.49323470166504868</v>
      </c>
      <c r="AG26" s="8">
        <v>0.15490509085028556</v>
      </c>
      <c r="AH26" s="8">
        <v>0</v>
      </c>
      <c r="AI26" s="8">
        <v>1.5913333332179806E-2</v>
      </c>
    </row>
    <row r="27" spans="1:35" x14ac:dyDescent="0.25">
      <c r="A27" s="6">
        <v>106100797</v>
      </c>
      <c r="B27" s="6">
        <v>50192</v>
      </c>
      <c r="C27" s="6" t="s">
        <v>53</v>
      </c>
      <c r="D27" s="6" t="s">
        <v>51</v>
      </c>
      <c r="E27" s="6" t="s">
        <v>19</v>
      </c>
      <c r="F27" s="7">
        <v>14.5</v>
      </c>
      <c r="G27" s="18">
        <v>13033605</v>
      </c>
      <c r="H27" s="18">
        <v>187900000</v>
      </c>
      <c r="I27" s="18">
        <v>49500000</v>
      </c>
      <c r="J27" s="18">
        <v>0</v>
      </c>
      <c r="K27" s="18">
        <v>1565701</v>
      </c>
      <c r="L27" s="18">
        <v>251999306</v>
      </c>
      <c r="M27" s="18">
        <v>28791722.800641142</v>
      </c>
      <c r="N27" s="18">
        <v>139721317.4037413</v>
      </c>
      <c r="O27" s="18">
        <v>48741512.406022511</v>
      </c>
      <c r="P27" s="18">
        <v>0</v>
      </c>
      <c r="Q27" s="18">
        <v>8223039.5695650447</v>
      </c>
      <c r="R27" s="18">
        <v>225477592.17997003</v>
      </c>
      <c r="S27" s="8">
        <v>0.45268583232225912</v>
      </c>
      <c r="T27" s="8">
        <v>1.3448198420362778</v>
      </c>
      <c r="U27" s="8">
        <v>1.015561429191183</v>
      </c>
      <c r="V27" s="8" t="s">
        <v>23</v>
      </c>
      <c r="W27" s="8">
        <v>0.190404167066755</v>
      </c>
      <c r="X27" s="8">
        <v>1.1176246098941001</v>
      </c>
      <c r="Y27" s="8">
        <v>1.1121724609465755</v>
      </c>
      <c r="Z27" s="9">
        <v>57487.385955882368</v>
      </c>
      <c r="AA27" s="9">
        <v>28533.885000000002</v>
      </c>
      <c r="AB27" s="6">
        <v>3878</v>
      </c>
      <c r="AC27" s="8">
        <v>0.67999999999999994</v>
      </c>
      <c r="AD27" s="8">
        <v>2.2434133270338856</v>
      </c>
      <c r="AE27" s="8">
        <v>0.12769216897464639</v>
      </c>
      <c r="AF27" s="8">
        <v>0.61966830518670601</v>
      </c>
      <c r="AG27" s="8">
        <v>0.2161700944860116</v>
      </c>
      <c r="AH27" s="8">
        <v>0</v>
      </c>
      <c r="AI27" s="8">
        <v>3.6469431352635875E-2</v>
      </c>
    </row>
    <row r="28" spans="1:35" x14ac:dyDescent="0.25">
      <c r="A28" s="6">
        <v>106100899</v>
      </c>
      <c r="B28" s="6">
        <v>50093</v>
      </c>
      <c r="C28" s="6" t="s">
        <v>54</v>
      </c>
      <c r="D28" s="6" t="s">
        <v>51</v>
      </c>
      <c r="E28" s="6" t="s">
        <v>19</v>
      </c>
      <c r="F28" s="7">
        <v>267</v>
      </c>
      <c r="G28" s="18">
        <v>347000000</v>
      </c>
      <c r="H28" s="18">
        <v>139600000</v>
      </c>
      <c r="I28" s="18">
        <v>295000000</v>
      </c>
      <c r="J28" s="18">
        <v>0</v>
      </c>
      <c r="K28" s="18">
        <v>257536</v>
      </c>
      <c r="L28" s="18">
        <v>781857536</v>
      </c>
      <c r="M28" s="18">
        <v>397025952.2450738</v>
      </c>
      <c r="N28" s="18">
        <v>220258186.66793427</v>
      </c>
      <c r="O28" s="18">
        <v>184877598.12342802</v>
      </c>
      <c r="P28" s="18">
        <v>0</v>
      </c>
      <c r="Q28" s="18">
        <v>10630162.752847772</v>
      </c>
      <c r="R28" s="18">
        <v>812791899.78928387</v>
      </c>
      <c r="S28" s="8">
        <v>0.87399828156776493</v>
      </c>
      <c r="T28" s="8">
        <v>0.633801640301633</v>
      </c>
      <c r="U28" s="8">
        <v>1.5956503275375313</v>
      </c>
      <c r="V28" s="8" t="s">
        <v>23</v>
      </c>
      <c r="W28" s="8">
        <v>2.4226910348198318E-2</v>
      </c>
      <c r="X28" s="8">
        <v>0.96194061013981114</v>
      </c>
      <c r="Y28" s="8">
        <v>0.97301323845460064</v>
      </c>
      <c r="Z28" s="9">
        <v>10660.032055749129</v>
      </c>
      <c r="AA28" s="9">
        <v>11165.8</v>
      </c>
      <c r="AB28" s="6">
        <v>41690</v>
      </c>
      <c r="AC28" s="8">
        <v>1.4350000000000001</v>
      </c>
      <c r="AD28" s="8">
        <v>1.8256904632298336</v>
      </c>
      <c r="AE28" s="8">
        <v>0.48847183682318029</v>
      </c>
      <c r="AF28" s="8">
        <v>0.27098964289018646</v>
      </c>
      <c r="AG28" s="8">
        <v>0.22745994167923855</v>
      </c>
      <c r="AH28" s="8">
        <v>0</v>
      </c>
      <c r="AI28" s="8">
        <v>1.3078578607394635E-2</v>
      </c>
    </row>
    <row r="29" spans="1:35" x14ac:dyDescent="0.25">
      <c r="A29" s="6">
        <v>106110889</v>
      </c>
      <c r="B29" s="6">
        <v>51306</v>
      </c>
      <c r="C29" s="6" t="s">
        <v>55</v>
      </c>
      <c r="D29" s="6" t="s">
        <v>56</v>
      </c>
      <c r="E29" s="6" t="s">
        <v>19</v>
      </c>
      <c r="F29" s="7">
        <v>14</v>
      </c>
      <c r="G29" s="18">
        <v>9930368</v>
      </c>
      <c r="H29" s="18">
        <v>8737579</v>
      </c>
      <c r="I29" s="18">
        <v>2711319</v>
      </c>
      <c r="J29" s="18">
        <v>0</v>
      </c>
      <c r="K29" s="18">
        <v>854348</v>
      </c>
      <c r="L29" s="18">
        <v>22233614</v>
      </c>
      <c r="M29" s="18">
        <v>9437787.495175831</v>
      </c>
      <c r="N29" s="18">
        <v>8422776.1620323583</v>
      </c>
      <c r="O29" s="18">
        <v>3743335.8521930128</v>
      </c>
      <c r="P29" s="18">
        <v>0</v>
      </c>
      <c r="Q29" s="18">
        <v>564695.04332881258</v>
      </c>
      <c r="R29" s="18">
        <v>22168594.552730016</v>
      </c>
      <c r="S29" s="8">
        <v>1.0521923708364862</v>
      </c>
      <c r="T29" s="8">
        <v>1.0373751874573955</v>
      </c>
      <c r="U29" s="8">
        <v>0.72430556782971756</v>
      </c>
      <c r="V29" s="8" t="s">
        <v>23</v>
      </c>
      <c r="W29" s="8">
        <v>1.5129369561378057</v>
      </c>
      <c r="X29" s="8">
        <v>1.0029329530618338</v>
      </c>
      <c r="Y29" s="8">
        <v>1.0340476705497648</v>
      </c>
      <c r="Z29" s="9">
        <v>37474.695519125686</v>
      </c>
      <c r="AA29" s="9">
        <v>25028.720000000001</v>
      </c>
      <c r="AB29" s="6">
        <v>382</v>
      </c>
      <c r="AC29" s="8">
        <v>0.91500000000000004</v>
      </c>
      <c r="AD29" s="8">
        <v>0.68837751337609421</v>
      </c>
      <c r="AE29" s="8">
        <v>0.42572782287696209</v>
      </c>
      <c r="AF29" s="8">
        <v>0.37994182003726129</v>
      </c>
      <c r="AG29" s="8">
        <v>0.16885760814873257</v>
      </c>
      <c r="AH29" s="8">
        <v>0</v>
      </c>
      <c r="AI29" s="8">
        <v>2.5472748937043984E-2</v>
      </c>
    </row>
    <row r="30" spans="1:35" x14ac:dyDescent="0.25">
      <c r="A30" s="6">
        <v>106121002</v>
      </c>
      <c r="B30" s="6">
        <v>50028</v>
      </c>
      <c r="C30" s="6" t="s">
        <v>57</v>
      </c>
      <c r="D30" s="6" t="s">
        <v>58</v>
      </c>
      <c r="E30" s="6" t="s">
        <v>22</v>
      </c>
      <c r="F30" s="7">
        <v>42</v>
      </c>
      <c r="G30" s="18">
        <v>38200000</v>
      </c>
      <c r="H30" s="18">
        <v>31599502</v>
      </c>
      <c r="I30" s="18">
        <v>27400000</v>
      </c>
      <c r="J30" s="18">
        <v>0</v>
      </c>
      <c r="K30" s="18">
        <v>469776</v>
      </c>
      <c r="L30" s="18">
        <v>97669278</v>
      </c>
      <c r="M30" s="18">
        <v>46088574.784559965</v>
      </c>
      <c r="N30" s="18">
        <v>34304359.921131805</v>
      </c>
      <c r="O30" s="18">
        <v>24302886.930663936</v>
      </c>
      <c r="P30" s="18">
        <v>0</v>
      </c>
      <c r="Q30" s="18">
        <v>4267313.816431269</v>
      </c>
      <c r="R30" s="18">
        <v>108963135.45278697</v>
      </c>
      <c r="S30" s="8">
        <v>0.82883882130365416</v>
      </c>
      <c r="T30" s="8">
        <v>0.92115119106287169</v>
      </c>
      <c r="U30" s="8">
        <v>1.1274380726113782</v>
      </c>
      <c r="V30" s="8" t="s">
        <v>23</v>
      </c>
      <c r="W30" s="8">
        <v>0.1100870524663853</v>
      </c>
      <c r="X30" s="8">
        <v>0.89635157426540346</v>
      </c>
      <c r="Y30" s="8">
        <v>0.91003678187380488</v>
      </c>
      <c r="Z30" s="9">
        <v>19045.671155778895</v>
      </c>
      <c r="AA30" s="9">
        <v>13832.439999999999</v>
      </c>
      <c r="AB30" s="6">
        <v>4084</v>
      </c>
      <c r="AC30" s="8">
        <v>0.995</v>
      </c>
      <c r="AD30" s="8">
        <v>1.3602621446206715</v>
      </c>
      <c r="AE30" s="8">
        <v>0.42297401403734247</v>
      </c>
      <c r="AF30" s="8">
        <v>0.31482537445882941</v>
      </c>
      <c r="AG30" s="8">
        <v>0.2230376982974597</v>
      </c>
      <c r="AH30" s="8">
        <v>0</v>
      </c>
      <c r="AI30" s="8">
        <v>3.9162913206368485E-2</v>
      </c>
    </row>
    <row r="31" spans="1:35" x14ac:dyDescent="0.25">
      <c r="A31" s="6">
        <v>106121051</v>
      </c>
      <c r="B31" s="6">
        <v>51318</v>
      </c>
      <c r="C31" s="6" t="s">
        <v>59</v>
      </c>
      <c r="D31" s="6" t="s">
        <v>58</v>
      </c>
      <c r="E31" s="6" t="s">
        <v>19</v>
      </c>
      <c r="F31" s="7">
        <v>17</v>
      </c>
      <c r="G31" s="18">
        <v>31400000</v>
      </c>
      <c r="H31" s="18">
        <v>31500000</v>
      </c>
      <c r="I31" s="18">
        <v>33800000</v>
      </c>
      <c r="J31" s="18">
        <v>0</v>
      </c>
      <c r="K31" s="18">
        <v>4293067</v>
      </c>
      <c r="L31" s="18">
        <v>100993067</v>
      </c>
      <c r="M31" s="18">
        <v>33309550.968502171</v>
      </c>
      <c r="N31" s="18">
        <v>23871937.778014399</v>
      </c>
      <c r="O31" s="18">
        <v>18736972.286410093</v>
      </c>
      <c r="P31" s="18">
        <v>2193.0767335096148</v>
      </c>
      <c r="Q31" s="18">
        <v>3165293.0769998245</v>
      </c>
      <c r="R31" s="18">
        <v>79085947.186660007</v>
      </c>
      <c r="S31" s="8">
        <v>0.94267256948891742</v>
      </c>
      <c r="T31" s="8">
        <v>1.3195409728744727</v>
      </c>
      <c r="U31" s="8">
        <v>1.8039200508672955</v>
      </c>
      <c r="V31" s="8">
        <v>0</v>
      </c>
      <c r="W31" s="8">
        <v>1.3562936813639763</v>
      </c>
      <c r="X31" s="8">
        <v>1.277003950671975</v>
      </c>
      <c r="Y31" s="8">
        <v>1.3102652624919235</v>
      </c>
      <c r="Z31" s="9">
        <v>18089.956813725494</v>
      </c>
      <c r="AA31" s="9">
        <v>13468.435000000001</v>
      </c>
      <c r="AB31" s="6">
        <v>2772</v>
      </c>
      <c r="AC31" s="8">
        <v>1.02</v>
      </c>
      <c r="AD31" s="8">
        <v>1.9136231489639237</v>
      </c>
      <c r="AE31" s="8">
        <v>0.42118166568688115</v>
      </c>
      <c r="AF31" s="8">
        <v>0.30184803529850179</v>
      </c>
      <c r="AG31" s="8">
        <v>0.23691911082744915</v>
      </c>
      <c r="AH31" s="8">
        <v>2.7730296108529593E-5</v>
      </c>
      <c r="AI31" s="8">
        <v>4.0023457891059273E-2</v>
      </c>
    </row>
    <row r="32" spans="1:35" x14ac:dyDescent="0.25">
      <c r="A32" s="6">
        <v>106121080</v>
      </c>
      <c r="B32" s="6">
        <v>50006</v>
      </c>
      <c r="C32" s="6" t="s">
        <v>60</v>
      </c>
      <c r="D32" s="6" t="s">
        <v>58</v>
      </c>
      <c r="E32" s="6" t="s">
        <v>19</v>
      </c>
      <c r="F32" s="7">
        <v>95.5</v>
      </c>
      <c r="G32" s="18">
        <v>167700000</v>
      </c>
      <c r="H32" s="18">
        <v>106400000</v>
      </c>
      <c r="I32" s="18">
        <v>204700000</v>
      </c>
      <c r="J32" s="18">
        <v>0</v>
      </c>
      <c r="K32" s="18">
        <v>10389456</v>
      </c>
      <c r="L32" s="18">
        <v>489189456</v>
      </c>
      <c r="M32" s="18">
        <v>205917636.53949699</v>
      </c>
      <c r="N32" s="18">
        <v>105272141.11720602</v>
      </c>
      <c r="O32" s="18">
        <v>97373533.683489949</v>
      </c>
      <c r="P32" s="18">
        <v>0</v>
      </c>
      <c r="Q32" s="18">
        <v>5389450.0427620988</v>
      </c>
      <c r="R32" s="18">
        <v>413952761.38295501</v>
      </c>
      <c r="S32" s="8">
        <v>0.81440328676185791</v>
      </c>
      <c r="T32" s="8">
        <v>1.0107137450689663</v>
      </c>
      <c r="U32" s="8">
        <v>2.1022139410629981</v>
      </c>
      <c r="V32" s="8" t="s">
        <v>23</v>
      </c>
      <c r="W32" s="8">
        <v>1.9277395499662879</v>
      </c>
      <c r="X32" s="8">
        <v>1.1817518848423436</v>
      </c>
      <c r="Y32" s="8">
        <v>1.1813791756641425</v>
      </c>
      <c r="Z32" s="9">
        <v>15202.365129870132</v>
      </c>
      <c r="AA32" s="9">
        <v>17088.79</v>
      </c>
      <c r="AB32" s="6">
        <v>13192</v>
      </c>
      <c r="AC32" s="8">
        <v>1.54</v>
      </c>
      <c r="AD32" s="8">
        <v>2.5812935375317472</v>
      </c>
      <c r="AE32" s="8">
        <v>0.4974423551410953</v>
      </c>
      <c r="AF32" s="8">
        <v>0.25430955156696466</v>
      </c>
      <c r="AG32" s="8">
        <v>0.23522861245853116</v>
      </c>
      <c r="AH32" s="8">
        <v>0</v>
      </c>
      <c r="AI32" s="8">
        <v>1.3019480833408969E-2</v>
      </c>
    </row>
    <row r="33" spans="1:35" x14ac:dyDescent="0.25">
      <c r="A33" s="6">
        <v>106130699</v>
      </c>
      <c r="B33" s="6">
        <v>50045</v>
      </c>
      <c r="C33" s="6" t="s">
        <v>61</v>
      </c>
      <c r="D33" s="6" t="s">
        <v>62</v>
      </c>
      <c r="E33" s="6" t="s">
        <v>17</v>
      </c>
      <c r="F33" s="7">
        <v>77</v>
      </c>
      <c r="G33" s="18">
        <v>97500000</v>
      </c>
      <c r="H33" s="18">
        <v>111700000</v>
      </c>
      <c r="I33" s="18">
        <v>43500000</v>
      </c>
      <c r="J33" s="18">
        <v>0</v>
      </c>
      <c r="K33" s="18">
        <v>3092903</v>
      </c>
      <c r="L33" s="18">
        <v>255792903</v>
      </c>
      <c r="M33" s="18">
        <v>108387258.70629616</v>
      </c>
      <c r="N33" s="18">
        <v>99171244.98227717</v>
      </c>
      <c r="O33" s="18">
        <v>33057224.42965151</v>
      </c>
      <c r="P33" s="18">
        <v>0</v>
      </c>
      <c r="Q33" s="18">
        <v>7412757.9674767982</v>
      </c>
      <c r="R33" s="18">
        <v>248028486.08570161</v>
      </c>
      <c r="S33" s="8">
        <v>0.89955222748277031</v>
      </c>
      <c r="T33" s="8">
        <v>1.1263345541337293</v>
      </c>
      <c r="U33" s="8">
        <v>1.3158999507829696</v>
      </c>
      <c r="V33" s="8" t="s">
        <v>23</v>
      </c>
      <c r="W33" s="8">
        <v>0.41724052148606466</v>
      </c>
      <c r="X33" s="8">
        <v>1.0313045369781257</v>
      </c>
      <c r="Y33" s="8">
        <v>1.0572856574690892</v>
      </c>
      <c r="Z33" s="9">
        <v>15488.894096916301</v>
      </c>
      <c r="AA33" s="9">
        <v>12832.04</v>
      </c>
      <c r="AB33" s="6">
        <v>9504</v>
      </c>
      <c r="AC33" s="8">
        <v>1.135</v>
      </c>
      <c r="AD33" s="8">
        <v>1.4628388553550371</v>
      </c>
      <c r="AE33" s="8">
        <v>0.43699520332049668</v>
      </c>
      <c r="AF33" s="8">
        <v>0.39983812564178778</v>
      </c>
      <c r="AG33" s="8">
        <v>0.13327995082883021</v>
      </c>
      <c r="AH33" s="8">
        <v>0</v>
      </c>
      <c r="AI33" s="8">
        <v>2.9886720208885435E-2</v>
      </c>
    </row>
    <row r="34" spans="1:35" x14ac:dyDescent="0.25">
      <c r="A34" s="6">
        <v>106130760</v>
      </c>
      <c r="B34" s="6">
        <v>50342</v>
      </c>
      <c r="C34" s="6" t="s">
        <v>63</v>
      </c>
      <c r="D34" s="6" t="s">
        <v>62</v>
      </c>
      <c r="E34" s="6" t="s">
        <v>27</v>
      </c>
      <c r="F34" s="7">
        <v>51</v>
      </c>
      <c r="G34" s="18">
        <v>76400000</v>
      </c>
      <c r="H34" s="18">
        <v>98300000</v>
      </c>
      <c r="I34" s="18">
        <v>37800000</v>
      </c>
      <c r="J34" s="18">
        <v>21502</v>
      </c>
      <c r="K34" s="18">
        <v>1308719</v>
      </c>
      <c r="L34" s="18">
        <v>213830221</v>
      </c>
      <c r="M34" s="18">
        <v>74542274.992524073</v>
      </c>
      <c r="N34" s="18">
        <v>85464116.569554985</v>
      </c>
      <c r="O34" s="18">
        <v>41780667.001796007</v>
      </c>
      <c r="P34" s="18">
        <v>58626.911707075044</v>
      </c>
      <c r="Q34" s="18">
        <v>5774938.6992742512</v>
      </c>
      <c r="R34" s="18">
        <v>207620624.17485639</v>
      </c>
      <c r="S34" s="8">
        <v>1.0249217642963304</v>
      </c>
      <c r="T34" s="8">
        <v>1.1501903248481897</v>
      </c>
      <c r="U34" s="8">
        <v>0.90472466603692825</v>
      </c>
      <c r="V34" s="8">
        <v>0.36675989530939523</v>
      </c>
      <c r="W34" s="8">
        <v>0.2266204141984173</v>
      </c>
      <c r="X34" s="8">
        <v>1.0299083814520946</v>
      </c>
      <c r="Y34" s="8">
        <v>1.0531373780098372</v>
      </c>
      <c r="Z34" s="9">
        <v>13069.94632460733</v>
      </c>
      <c r="AA34" s="9">
        <v>9110.8019999999997</v>
      </c>
      <c r="AB34" s="6">
        <v>11564</v>
      </c>
      <c r="AC34" s="8">
        <v>0.95500000000000007</v>
      </c>
      <c r="AD34" s="8">
        <v>0.88272558701890325</v>
      </c>
      <c r="AE34" s="8">
        <v>0.35903116700846238</v>
      </c>
      <c r="AF34" s="8">
        <v>0.41163596781010448</v>
      </c>
      <c r="AG34" s="8">
        <v>0.20123562949415214</v>
      </c>
      <c r="AH34" s="8">
        <v>2.8237518281276305E-4</v>
      </c>
      <c r="AI34" s="8">
        <v>2.7814860504468211E-2</v>
      </c>
    </row>
    <row r="35" spans="1:35" x14ac:dyDescent="0.25">
      <c r="A35" s="6">
        <v>106141273</v>
      </c>
      <c r="B35" s="6">
        <v>51324</v>
      </c>
      <c r="C35" s="6" t="s">
        <v>64</v>
      </c>
      <c r="D35" s="6" t="s">
        <v>65</v>
      </c>
      <c r="E35" s="6" t="s">
        <v>27</v>
      </c>
      <c r="F35" s="7">
        <v>11.5</v>
      </c>
      <c r="G35" s="18">
        <v>57500000</v>
      </c>
      <c r="H35" s="18">
        <v>23376680</v>
      </c>
      <c r="I35" s="18">
        <v>62900000</v>
      </c>
      <c r="J35" s="18">
        <v>66197</v>
      </c>
      <c r="K35" s="18">
        <v>998288</v>
      </c>
      <c r="L35" s="18">
        <v>144841165</v>
      </c>
      <c r="M35" s="18">
        <v>57138727.937323973</v>
      </c>
      <c r="N35" s="18">
        <v>33139668.148495954</v>
      </c>
      <c r="O35" s="18">
        <v>47865174.90946269</v>
      </c>
      <c r="P35" s="18">
        <v>108325.4903990225</v>
      </c>
      <c r="Q35" s="18">
        <v>2830519.9553157017</v>
      </c>
      <c r="R35" s="18">
        <v>141082416.44099736</v>
      </c>
      <c r="S35" s="8">
        <v>1.0063227179833669</v>
      </c>
      <c r="T35" s="8">
        <v>0.70539873529364094</v>
      </c>
      <c r="U35" s="8">
        <v>1.3141078063325953</v>
      </c>
      <c r="V35" s="8">
        <v>0.61109347168574968</v>
      </c>
      <c r="W35" s="8">
        <v>0.35268714432668824</v>
      </c>
      <c r="X35" s="8">
        <v>1.026642218455158</v>
      </c>
      <c r="Y35" s="8">
        <v>1.0155672713487012</v>
      </c>
      <c r="Z35" s="9">
        <v>43109.456019900506</v>
      </c>
      <c r="AA35" s="9">
        <v>31624.089999999997</v>
      </c>
      <c r="AB35" s="6">
        <v>2272</v>
      </c>
      <c r="AC35" s="8">
        <v>1.0049999999999999</v>
      </c>
      <c r="AD35" s="8">
        <v>1.305851276980031</v>
      </c>
      <c r="AE35" s="8">
        <v>0.40500247570695802</v>
      </c>
      <c r="AF35" s="8">
        <v>0.23489580760303624</v>
      </c>
      <c r="AG35" s="8">
        <v>0.33927101701919443</v>
      </c>
      <c r="AH35" s="8">
        <v>7.6781708969611909E-4</v>
      </c>
      <c r="AI35" s="8">
        <v>2.0062882581115021E-2</v>
      </c>
    </row>
    <row r="36" spans="1:35" x14ac:dyDescent="0.25">
      <c r="A36" s="6">
        <v>106150706</v>
      </c>
      <c r="B36" s="6">
        <v>50608</v>
      </c>
      <c r="C36" s="6" t="s">
        <v>66</v>
      </c>
      <c r="D36" s="6" t="s">
        <v>67</v>
      </c>
      <c r="E36" s="6" t="s">
        <v>19</v>
      </c>
      <c r="F36" s="7">
        <v>78</v>
      </c>
      <c r="G36" s="18">
        <v>36000000</v>
      </c>
      <c r="H36" s="18">
        <v>67859110.5</v>
      </c>
      <c r="I36" s="18">
        <v>32500000</v>
      </c>
      <c r="J36" s="18">
        <v>1462323</v>
      </c>
      <c r="K36" s="18">
        <v>13603650</v>
      </c>
      <c r="L36" s="18">
        <v>151425083.5</v>
      </c>
      <c r="M36" s="18">
        <v>39650466.916019544</v>
      </c>
      <c r="N36" s="18">
        <v>74433516.769428343</v>
      </c>
      <c r="O36" s="18">
        <v>16117640.668202389</v>
      </c>
      <c r="P36" s="18">
        <v>880861.26503417199</v>
      </c>
      <c r="Q36" s="18">
        <v>5148794.9217857253</v>
      </c>
      <c r="R36" s="18">
        <v>136231280.54047015</v>
      </c>
      <c r="S36" s="8">
        <v>0.90793382272770451</v>
      </c>
      <c r="T36" s="8">
        <v>0.91167411463583281</v>
      </c>
      <c r="U36" s="8">
        <v>2.0164241571731694</v>
      </c>
      <c r="V36" s="8">
        <v>1.6601059191123257</v>
      </c>
      <c r="W36" s="8">
        <v>2.6421036779771234</v>
      </c>
      <c r="X36" s="8">
        <v>1.1115294732549785</v>
      </c>
      <c r="Y36" s="8">
        <v>1.1253699900315834</v>
      </c>
      <c r="Z36" s="9">
        <v>18398.73716894977</v>
      </c>
      <c r="AA36" s="9">
        <v>14705.560000000001</v>
      </c>
      <c r="AB36" s="6">
        <v>5060</v>
      </c>
      <c r="AC36" s="8">
        <v>1.0950000000000002</v>
      </c>
      <c r="AD36" s="8">
        <v>2.2208933147960375</v>
      </c>
      <c r="AE36" s="8">
        <v>0.29105258908757448</v>
      </c>
      <c r="AF36" s="8">
        <v>0.54637610741180997</v>
      </c>
      <c r="AG36" s="8">
        <v>0.11831086520114101</v>
      </c>
      <c r="AH36" s="8">
        <v>6.4659251644668715E-3</v>
      </c>
      <c r="AI36" s="8">
        <v>3.779451313500775E-2</v>
      </c>
    </row>
    <row r="37" spans="1:35" x14ac:dyDescent="0.25">
      <c r="A37" s="6">
        <v>106150722</v>
      </c>
      <c r="B37" s="6">
        <v>50036</v>
      </c>
      <c r="C37" s="6" t="s">
        <v>68</v>
      </c>
      <c r="D37" s="6" t="s">
        <v>67</v>
      </c>
      <c r="E37" s="6" t="s">
        <v>19</v>
      </c>
      <c r="F37" s="7">
        <v>185</v>
      </c>
      <c r="G37" s="18">
        <v>240000000</v>
      </c>
      <c r="H37" s="18">
        <v>237600000</v>
      </c>
      <c r="I37" s="18">
        <v>323000000</v>
      </c>
      <c r="J37" s="18">
        <v>0</v>
      </c>
      <c r="K37" s="18">
        <v>6727206</v>
      </c>
      <c r="L37" s="18">
        <v>807327206</v>
      </c>
      <c r="M37" s="18">
        <v>280596750.95938331</v>
      </c>
      <c r="N37" s="18">
        <v>259668381.07277602</v>
      </c>
      <c r="O37" s="18">
        <v>168264145.48934555</v>
      </c>
      <c r="P37" s="18">
        <v>3682.964782367158</v>
      </c>
      <c r="Q37" s="18">
        <v>8306781.9825410135</v>
      </c>
      <c r="R37" s="18">
        <v>716839742.4688282</v>
      </c>
      <c r="S37" s="8">
        <v>0.85531995356118817</v>
      </c>
      <c r="T37" s="8">
        <v>0.91501321423269077</v>
      </c>
      <c r="U37" s="8">
        <v>1.9196008695771274</v>
      </c>
      <c r="V37" s="8">
        <v>0</v>
      </c>
      <c r="W37" s="8">
        <v>0.80984501749763904</v>
      </c>
      <c r="X37" s="8">
        <v>1.126231092070215</v>
      </c>
      <c r="Y37" s="8">
        <v>1.1308107402639349</v>
      </c>
      <c r="Z37" s="9">
        <v>13435.899182879377</v>
      </c>
      <c r="AA37" s="9">
        <v>12602.285</v>
      </c>
      <c r="AB37" s="6">
        <v>30704</v>
      </c>
      <c r="AC37" s="8">
        <v>1.2850000000000001</v>
      </c>
      <c r="AD37" s="8">
        <v>2.244307363092287</v>
      </c>
      <c r="AE37" s="8">
        <v>0.39143581798770744</v>
      </c>
      <c r="AF37" s="8">
        <v>0.36224049210562248</v>
      </c>
      <c r="AG37" s="8">
        <v>0.23473049207600613</v>
      </c>
      <c r="AH37" s="8">
        <v>5.1377798469750884E-6</v>
      </c>
      <c r="AI37" s="8">
        <v>1.1588060050817054E-2</v>
      </c>
    </row>
    <row r="38" spans="1:35" x14ac:dyDescent="0.25">
      <c r="A38" s="6">
        <v>106150736</v>
      </c>
      <c r="B38" s="6">
        <v>50315</v>
      </c>
      <c r="C38" s="6" t="s">
        <v>69</v>
      </c>
      <c r="D38" s="6" t="s">
        <v>67</v>
      </c>
      <c r="E38" s="6" t="s">
        <v>17</v>
      </c>
      <c r="F38" s="7">
        <v>150</v>
      </c>
      <c r="G38" s="18">
        <v>66900000</v>
      </c>
      <c r="H38" s="18">
        <v>383000000</v>
      </c>
      <c r="I38" s="18">
        <v>79000000</v>
      </c>
      <c r="J38" s="18">
        <v>20082300</v>
      </c>
      <c r="K38" s="18">
        <v>0</v>
      </c>
      <c r="L38" s="18">
        <v>548982300</v>
      </c>
      <c r="M38" s="18">
        <v>62786994.284497797</v>
      </c>
      <c r="N38" s="18">
        <v>365950867.82608563</v>
      </c>
      <c r="O38" s="18">
        <v>59599628.807342045</v>
      </c>
      <c r="P38" s="18">
        <v>59057202.500128075</v>
      </c>
      <c r="Q38" s="18">
        <v>0</v>
      </c>
      <c r="R38" s="18">
        <v>547394693.41805351</v>
      </c>
      <c r="S38" s="8">
        <v>1.0655072879721799</v>
      </c>
      <c r="T38" s="8">
        <v>1.0465885824378391</v>
      </c>
      <c r="U38" s="8">
        <v>1.3255116110768133</v>
      </c>
      <c r="V38" s="8">
        <v>0.3400482777685998</v>
      </c>
      <c r="W38" s="8" t="s">
        <v>23</v>
      </c>
      <c r="X38" s="8">
        <v>1.0029002958944178</v>
      </c>
      <c r="Y38" s="8">
        <v>1.1161778292771589</v>
      </c>
      <c r="Z38" s="9">
        <v>16206.222081632653</v>
      </c>
      <c r="AA38" s="9">
        <v>14490.965</v>
      </c>
      <c r="AB38" s="6">
        <v>19140</v>
      </c>
      <c r="AC38" s="8">
        <v>1.2250000000000001</v>
      </c>
      <c r="AD38" s="8">
        <v>1.2440192817446238</v>
      </c>
      <c r="AE38" s="8">
        <v>0.11470150339317672</v>
      </c>
      <c r="AF38" s="8">
        <v>0.66853199752633241</v>
      </c>
      <c r="AG38" s="8">
        <v>0.10887871132836306</v>
      </c>
      <c r="AH38" s="8">
        <v>0.10788778775212789</v>
      </c>
      <c r="AI38" s="8">
        <v>0</v>
      </c>
    </row>
    <row r="39" spans="1:35" x14ac:dyDescent="0.25">
      <c r="A39" s="6">
        <v>106150761</v>
      </c>
      <c r="B39" s="6">
        <v>50295</v>
      </c>
      <c r="C39" s="6" t="s">
        <v>70</v>
      </c>
      <c r="D39" s="6" t="s">
        <v>67</v>
      </c>
      <c r="E39" s="6" t="s">
        <v>19</v>
      </c>
      <c r="F39" s="7">
        <v>139.5</v>
      </c>
      <c r="G39" s="18">
        <v>130000000</v>
      </c>
      <c r="H39" s="18">
        <v>82000000</v>
      </c>
      <c r="I39" s="18">
        <v>324000000</v>
      </c>
      <c r="J39" s="18">
        <v>0</v>
      </c>
      <c r="K39" s="18">
        <v>19972469</v>
      </c>
      <c r="L39" s="18">
        <v>555972469</v>
      </c>
      <c r="M39" s="18">
        <v>172616196.79096067</v>
      </c>
      <c r="N39" s="18">
        <v>161044094.93414128</v>
      </c>
      <c r="O39" s="18">
        <v>204583305.75739759</v>
      </c>
      <c r="P39" s="18">
        <v>0</v>
      </c>
      <c r="Q39" s="18">
        <v>13680112.37262059</v>
      </c>
      <c r="R39" s="18">
        <v>551923709.85512018</v>
      </c>
      <c r="S39" s="8">
        <v>0.75311588609167912</v>
      </c>
      <c r="T39" s="8">
        <v>0.5091773158993117</v>
      </c>
      <c r="U39" s="8">
        <v>1.5837069344466019</v>
      </c>
      <c r="V39" s="8" t="s">
        <v>23</v>
      </c>
      <c r="W39" s="8">
        <v>1.4599638114064726</v>
      </c>
      <c r="X39" s="8">
        <v>1.0073357224424053</v>
      </c>
      <c r="Y39" s="8">
        <v>1.0289071367338543</v>
      </c>
      <c r="Z39" s="9">
        <v>14750.374660633486</v>
      </c>
      <c r="AA39" s="9">
        <v>11897.2</v>
      </c>
      <c r="AB39" s="6">
        <v>24362</v>
      </c>
      <c r="AC39" s="8">
        <v>1.105</v>
      </c>
      <c r="AD39" s="8">
        <v>2.1028728296587977</v>
      </c>
      <c r="AE39" s="8">
        <v>0.31275372611963415</v>
      </c>
      <c r="AF39" s="8">
        <v>0.29178687571949991</v>
      </c>
      <c r="AG39" s="8">
        <v>0.37067316026539365</v>
      </c>
      <c r="AH39" s="8">
        <v>0</v>
      </c>
      <c r="AI39" s="8">
        <v>2.4786237895472213E-2</v>
      </c>
    </row>
    <row r="40" spans="1:35" x14ac:dyDescent="0.25">
      <c r="A40" s="6">
        <v>106150775</v>
      </c>
      <c r="B40" s="6">
        <v>50257</v>
      </c>
      <c r="C40" s="6" t="s">
        <v>71</v>
      </c>
      <c r="D40" s="6" t="s">
        <v>67</v>
      </c>
      <c r="E40" s="6" t="s">
        <v>22</v>
      </c>
      <c r="F40" s="7">
        <v>45.5</v>
      </c>
      <c r="G40" s="18">
        <v>26000000</v>
      </c>
      <c r="H40" s="18">
        <v>28217106</v>
      </c>
      <c r="I40" s="18">
        <v>10893259</v>
      </c>
      <c r="J40" s="18">
        <v>167628</v>
      </c>
      <c r="K40" s="18">
        <v>181067</v>
      </c>
      <c r="L40" s="18">
        <v>65459060</v>
      </c>
      <c r="M40" s="18">
        <v>32378423.858571123</v>
      </c>
      <c r="N40" s="18">
        <v>31815027.589799333</v>
      </c>
      <c r="O40" s="18">
        <v>13081057.894893713</v>
      </c>
      <c r="P40" s="18">
        <v>337645.00847642968</v>
      </c>
      <c r="Q40" s="18">
        <v>1009610.4537538704</v>
      </c>
      <c r="R40" s="18">
        <v>78621764.805494472</v>
      </c>
      <c r="S40" s="8">
        <v>0.80300388041023663</v>
      </c>
      <c r="T40" s="8">
        <v>0.88691125350609745</v>
      </c>
      <c r="U40" s="8">
        <v>0.83275061447837972</v>
      </c>
      <c r="V40" s="8">
        <v>0.49646224819491674</v>
      </c>
      <c r="W40" s="8">
        <v>0.17934342827648822</v>
      </c>
      <c r="X40" s="8">
        <v>0.83258192132855047</v>
      </c>
      <c r="Y40" s="8">
        <v>0.86318361036553592</v>
      </c>
      <c r="Z40" s="9">
        <v>9477.82556872038</v>
      </c>
      <c r="AA40" s="9">
        <v>7298.6175000000003</v>
      </c>
      <c r="AB40" s="6">
        <v>5718</v>
      </c>
      <c r="AC40" s="8">
        <v>1.0550000000000002</v>
      </c>
      <c r="AD40" s="8">
        <v>1.0370443216948668</v>
      </c>
      <c r="AE40" s="8">
        <v>0.41182519800558282</v>
      </c>
      <c r="AF40" s="8">
        <v>0.40465929082751834</v>
      </c>
      <c r="AG40" s="8">
        <v>0.1663796014660249</v>
      </c>
      <c r="AH40" s="8">
        <v>4.2945488353224219E-3</v>
      </c>
      <c r="AI40" s="8">
        <v>1.2841360865551493E-2</v>
      </c>
    </row>
    <row r="41" spans="1:35" x14ac:dyDescent="0.25">
      <c r="A41" s="6">
        <v>106150782</v>
      </c>
      <c r="B41" s="6">
        <v>50448</v>
      </c>
      <c r="C41" s="6" t="s">
        <v>72</v>
      </c>
      <c r="D41" s="6" t="s">
        <v>67</v>
      </c>
      <c r="E41" s="6" t="s">
        <v>19</v>
      </c>
      <c r="F41" s="7">
        <v>150</v>
      </c>
      <c r="G41" s="18">
        <v>59200000</v>
      </c>
      <c r="H41" s="18">
        <v>45500000</v>
      </c>
      <c r="I41" s="18">
        <v>115700000</v>
      </c>
      <c r="J41" s="18">
        <v>0</v>
      </c>
      <c r="K41" s="18">
        <v>6239362</v>
      </c>
      <c r="L41" s="18">
        <v>226639362</v>
      </c>
      <c r="M41" s="18">
        <v>65329472.448641978</v>
      </c>
      <c r="N41" s="18">
        <v>69139706.010681748</v>
      </c>
      <c r="O41" s="18">
        <v>63925844.887751333</v>
      </c>
      <c r="P41" s="18">
        <v>0</v>
      </c>
      <c r="Q41" s="18">
        <v>5139980.4122801851</v>
      </c>
      <c r="R41" s="18">
        <v>203535003.75935525</v>
      </c>
      <c r="S41" s="8">
        <v>0.90617599960782491</v>
      </c>
      <c r="T41" s="8">
        <v>0.65808784308354551</v>
      </c>
      <c r="U41" s="8">
        <v>1.8099095945178345</v>
      </c>
      <c r="V41" s="8" t="s">
        <v>23</v>
      </c>
      <c r="W41" s="8">
        <v>1.2138882835220981</v>
      </c>
      <c r="X41" s="8">
        <v>1.1135154042985238</v>
      </c>
      <c r="Y41" s="8">
        <v>1.0958752403800229</v>
      </c>
      <c r="Z41" s="9">
        <v>33043.34668341709</v>
      </c>
      <c r="AA41" s="9">
        <v>23998.635000000002</v>
      </c>
      <c r="AB41" s="6">
        <v>4326</v>
      </c>
      <c r="AC41" s="8">
        <v>0.995</v>
      </c>
      <c r="AD41" s="8">
        <v>1.9973047126619197</v>
      </c>
      <c r="AE41" s="8">
        <v>0.32097413831520949</v>
      </c>
      <c r="AF41" s="8">
        <v>0.33969442471147338</v>
      </c>
      <c r="AG41" s="8">
        <v>0.31407789179758255</v>
      </c>
      <c r="AH41" s="8">
        <v>0</v>
      </c>
      <c r="AI41" s="8">
        <v>2.5253545175734578E-2</v>
      </c>
    </row>
    <row r="42" spans="1:35" x14ac:dyDescent="0.25">
      <c r="A42" s="6">
        <v>106150788</v>
      </c>
      <c r="B42" s="6">
        <v>50455</v>
      </c>
      <c r="C42" s="6" t="s">
        <v>73</v>
      </c>
      <c r="D42" s="6" t="s">
        <v>67</v>
      </c>
      <c r="E42" s="6" t="s">
        <v>19</v>
      </c>
      <c r="F42" s="7">
        <v>194.5</v>
      </c>
      <c r="G42" s="18">
        <v>275000000</v>
      </c>
      <c r="H42" s="18">
        <v>137000000</v>
      </c>
      <c r="I42" s="18">
        <v>268000000</v>
      </c>
      <c r="J42" s="18">
        <v>0</v>
      </c>
      <c r="K42" s="18">
        <v>18983730</v>
      </c>
      <c r="L42" s="18">
        <v>698983730</v>
      </c>
      <c r="M42" s="18">
        <v>282086853.19596219</v>
      </c>
      <c r="N42" s="18">
        <v>149988096.88425499</v>
      </c>
      <c r="O42" s="18">
        <v>226052688.16603357</v>
      </c>
      <c r="P42" s="18">
        <v>0</v>
      </c>
      <c r="Q42" s="18">
        <v>6780210.1095209457</v>
      </c>
      <c r="R42" s="18">
        <v>664907848.35577166</v>
      </c>
      <c r="S42" s="8">
        <v>0.97487705252595003</v>
      </c>
      <c r="T42" s="8">
        <v>0.91340581583432023</v>
      </c>
      <c r="U42" s="8">
        <v>1.185564313232836</v>
      </c>
      <c r="V42" s="8" t="s">
        <v>23</v>
      </c>
      <c r="W42" s="8">
        <v>2.7998734100205178</v>
      </c>
      <c r="X42" s="8">
        <v>1.0512490290624383</v>
      </c>
      <c r="Y42" s="8">
        <v>1.0447692267514119</v>
      </c>
      <c r="Z42" s="9">
        <v>10027.541705223881</v>
      </c>
      <c r="AA42" s="9">
        <v>9807.960500000001</v>
      </c>
      <c r="AB42" s="6">
        <v>36312</v>
      </c>
      <c r="AC42" s="8">
        <v>1.34</v>
      </c>
      <c r="AD42" s="8">
        <v>1.2161167504773918</v>
      </c>
      <c r="AE42" s="8">
        <v>0.42424954660036773</v>
      </c>
      <c r="AF42" s="8">
        <v>0.22557726947449264</v>
      </c>
      <c r="AG42" s="8">
        <v>0.33997596618092518</v>
      </c>
      <c r="AH42" s="8">
        <v>0</v>
      </c>
      <c r="AI42" s="8">
        <v>1.019721774421448E-2</v>
      </c>
    </row>
    <row r="43" spans="1:35" x14ac:dyDescent="0.25">
      <c r="A43" s="6">
        <v>106150808</v>
      </c>
      <c r="B43" s="6">
        <v>51301</v>
      </c>
      <c r="C43" s="6" t="s">
        <v>74</v>
      </c>
      <c r="D43" s="6" t="s">
        <v>67</v>
      </c>
      <c r="E43" s="6" t="s">
        <v>19</v>
      </c>
      <c r="F43" s="7">
        <v>19.5</v>
      </c>
      <c r="G43" s="18">
        <v>17000117</v>
      </c>
      <c r="H43" s="18">
        <v>8559249</v>
      </c>
      <c r="I43" s="18">
        <v>5671537</v>
      </c>
      <c r="J43" s="18">
        <v>0</v>
      </c>
      <c r="K43" s="18">
        <v>98537</v>
      </c>
      <c r="L43" s="18">
        <v>31329440</v>
      </c>
      <c r="M43" s="18">
        <v>6486390.750226425</v>
      </c>
      <c r="N43" s="18">
        <v>14564785.008024544</v>
      </c>
      <c r="O43" s="18">
        <v>5198567.4928829744</v>
      </c>
      <c r="P43" s="18">
        <v>0</v>
      </c>
      <c r="Q43" s="18">
        <v>738170.61279579927</v>
      </c>
      <c r="R43" s="18">
        <v>26987913.863929741</v>
      </c>
      <c r="S43" s="8">
        <v>2.620890053440978</v>
      </c>
      <c r="T43" s="8">
        <v>0.58766737684656778</v>
      </c>
      <c r="U43" s="8">
        <v>1.0909807380137966</v>
      </c>
      <c r="V43" s="8" t="s">
        <v>23</v>
      </c>
      <c r="W43" s="8">
        <v>0.13348811005465802</v>
      </c>
      <c r="X43" s="8">
        <v>1.1608692749635923</v>
      </c>
      <c r="Y43" s="8">
        <v>1.2041122064311587</v>
      </c>
      <c r="Z43" s="9">
        <v>102393.27734104046</v>
      </c>
      <c r="AA43" s="9">
        <v>64649.77</v>
      </c>
      <c r="AB43" s="6">
        <v>70</v>
      </c>
      <c r="AC43" s="8">
        <v>0.86499999999999999</v>
      </c>
      <c r="AD43" s="8">
        <v>0.4162634508767139</v>
      </c>
      <c r="AE43" s="8">
        <v>0.2403442808855154</v>
      </c>
      <c r="AF43" s="8">
        <v>0.53967806038876054</v>
      </c>
      <c r="AG43" s="8">
        <v>0.19262576274304163</v>
      </c>
      <c r="AH43" s="8">
        <v>0</v>
      </c>
      <c r="AI43" s="8">
        <v>2.7351895982682426E-2</v>
      </c>
    </row>
    <row r="44" spans="1:35" x14ac:dyDescent="0.25">
      <c r="A44" s="6">
        <v>106164029</v>
      </c>
      <c r="B44" s="6">
        <v>50121</v>
      </c>
      <c r="C44" s="6" t="s">
        <v>75</v>
      </c>
      <c r="D44" s="6" t="s">
        <v>76</v>
      </c>
      <c r="E44" s="6" t="s">
        <v>19</v>
      </c>
      <c r="F44" s="7">
        <v>133</v>
      </c>
      <c r="G44" s="18">
        <v>171200000</v>
      </c>
      <c r="H44" s="18">
        <v>216600000</v>
      </c>
      <c r="I44" s="18">
        <v>184700000</v>
      </c>
      <c r="J44" s="18">
        <v>0</v>
      </c>
      <c r="K44" s="18">
        <v>831940</v>
      </c>
      <c r="L44" s="18">
        <v>573331940</v>
      </c>
      <c r="M44" s="18">
        <v>169478783.21691459</v>
      </c>
      <c r="N44" s="18">
        <v>167685167.66276962</v>
      </c>
      <c r="O44" s="18">
        <v>114499343.64471272</v>
      </c>
      <c r="P44" s="18">
        <v>0</v>
      </c>
      <c r="Q44" s="18">
        <v>14690695.917575372</v>
      </c>
      <c r="R44" s="18">
        <v>466353990.44197226</v>
      </c>
      <c r="S44" s="8">
        <v>1.0101559425340128</v>
      </c>
      <c r="T44" s="8">
        <v>1.2917063746246338</v>
      </c>
      <c r="U44" s="8">
        <v>1.6131096836075964</v>
      </c>
      <c r="V44" s="8" t="s">
        <v>23</v>
      </c>
      <c r="W44" s="8">
        <v>5.6630400946812848E-2</v>
      </c>
      <c r="X44" s="8">
        <v>1.2293921607846494</v>
      </c>
      <c r="Y44" s="8">
        <v>1.2202324366017308</v>
      </c>
      <c r="Z44" s="9">
        <v>11548.674827586206</v>
      </c>
      <c r="AA44" s="9">
        <v>11000.744999999999</v>
      </c>
      <c r="AB44" s="6">
        <v>23066</v>
      </c>
      <c r="AC44" s="8">
        <v>1.3049999999999999</v>
      </c>
      <c r="AD44" s="8">
        <v>1.5968917428343314</v>
      </c>
      <c r="AE44" s="8">
        <v>0.36341231487329279</v>
      </c>
      <c r="AF44" s="8">
        <v>0.35956627604676716</v>
      </c>
      <c r="AG44" s="8">
        <v>0.24552023997092762</v>
      </c>
      <c r="AH44" s="8">
        <v>0</v>
      </c>
      <c r="AI44" s="8">
        <v>3.150116910901251E-2</v>
      </c>
    </row>
    <row r="45" spans="1:35" x14ac:dyDescent="0.25">
      <c r="A45" s="6">
        <v>106171049</v>
      </c>
      <c r="B45" s="6">
        <v>51317</v>
      </c>
      <c r="C45" s="6" t="s">
        <v>77</v>
      </c>
      <c r="D45" s="6" t="s">
        <v>78</v>
      </c>
      <c r="E45" s="6" t="s">
        <v>19</v>
      </c>
      <c r="F45" s="7">
        <v>18</v>
      </c>
      <c r="G45" s="18">
        <v>58300000</v>
      </c>
      <c r="H45" s="18">
        <v>86900000</v>
      </c>
      <c r="I45" s="18">
        <v>26888036</v>
      </c>
      <c r="J45" s="18">
        <v>0</v>
      </c>
      <c r="K45" s="18">
        <v>3223840</v>
      </c>
      <c r="L45" s="18">
        <v>175311876</v>
      </c>
      <c r="M45" s="18">
        <v>49005016.225190312</v>
      </c>
      <c r="N45" s="18">
        <v>80316789.93238765</v>
      </c>
      <c r="O45" s="18">
        <v>24526015.101925075</v>
      </c>
      <c r="P45" s="18">
        <v>0</v>
      </c>
      <c r="Q45" s="18">
        <v>6379721.1716380613</v>
      </c>
      <c r="R45" s="18">
        <v>160227542.43114111</v>
      </c>
      <c r="S45" s="8">
        <v>1.1896741291156177</v>
      </c>
      <c r="T45" s="8">
        <v>1.0819655525719372</v>
      </c>
      <c r="U45" s="8">
        <v>1.096306753798318</v>
      </c>
      <c r="V45" s="8" t="s">
        <v>23</v>
      </c>
      <c r="W45" s="8">
        <v>0.50532615975946249</v>
      </c>
      <c r="X45" s="8">
        <v>1.09414319997663</v>
      </c>
      <c r="Y45" s="8">
        <v>1.1056731258212995</v>
      </c>
      <c r="Z45" s="9">
        <v>36376.830980392158</v>
      </c>
      <c r="AA45" s="9">
        <v>27083.48</v>
      </c>
      <c r="AB45" s="6">
        <v>2988</v>
      </c>
      <c r="AC45" s="8">
        <v>1.02</v>
      </c>
      <c r="AD45" s="8">
        <v>0.92151852929111999</v>
      </c>
      <c r="AE45" s="8">
        <v>0.30584639495578952</v>
      </c>
      <c r="AF45" s="8">
        <v>0.50126706503598994</v>
      </c>
      <c r="AG45" s="8">
        <v>0.15306990751896041</v>
      </c>
      <c r="AH45" s="8">
        <v>0</v>
      </c>
      <c r="AI45" s="8">
        <v>3.9816632489260019E-2</v>
      </c>
    </row>
    <row r="46" spans="1:35" x14ac:dyDescent="0.25">
      <c r="A46" s="6">
        <v>106171395</v>
      </c>
      <c r="B46" s="6">
        <v>51329</v>
      </c>
      <c r="C46" s="6" t="s">
        <v>79</v>
      </c>
      <c r="D46" s="6" t="s">
        <v>78</v>
      </c>
      <c r="E46" s="6" t="s">
        <v>19</v>
      </c>
      <c r="F46" s="7">
        <v>19.5</v>
      </c>
      <c r="G46" s="18">
        <v>52200000</v>
      </c>
      <c r="H46" s="18">
        <v>44300000</v>
      </c>
      <c r="I46" s="18">
        <v>48800000</v>
      </c>
      <c r="J46" s="18">
        <v>49823</v>
      </c>
      <c r="K46" s="18">
        <v>216331</v>
      </c>
      <c r="L46" s="18">
        <v>145566154</v>
      </c>
      <c r="M46" s="18">
        <v>74303238.438540623</v>
      </c>
      <c r="N46" s="18">
        <v>48563256.970832765</v>
      </c>
      <c r="O46" s="18">
        <v>25918602.05898764</v>
      </c>
      <c r="P46" s="18">
        <v>36731.127648341404</v>
      </c>
      <c r="Q46" s="18">
        <v>1709950.580077311</v>
      </c>
      <c r="R46" s="18">
        <v>150531779.17608669</v>
      </c>
      <c r="S46" s="8">
        <v>0.70252658022673997</v>
      </c>
      <c r="T46" s="8">
        <v>0.91221229306359564</v>
      </c>
      <c r="U46" s="8">
        <v>1.8828175952135471</v>
      </c>
      <c r="V46" s="8">
        <v>1.3564244603922406</v>
      </c>
      <c r="W46" s="8">
        <v>0.12651301301948689</v>
      </c>
      <c r="X46" s="8">
        <v>0.96701277827668475</v>
      </c>
      <c r="Y46" s="8">
        <v>0.98858046829909785</v>
      </c>
      <c r="Z46" s="9">
        <v>29051.963125000002</v>
      </c>
      <c r="AA46" s="9">
        <v>23750.510000000002</v>
      </c>
      <c r="AB46" s="6">
        <v>2906</v>
      </c>
      <c r="AC46" s="8">
        <v>1.1200000000000001</v>
      </c>
      <c r="AD46" s="8">
        <v>2.6800659906787714</v>
      </c>
      <c r="AE46" s="8">
        <v>0.49360499719878653</v>
      </c>
      <c r="AF46" s="8">
        <v>0.32261132656929009</v>
      </c>
      <c r="AG46" s="8">
        <v>0.17218026785340115</v>
      </c>
      <c r="AH46" s="8">
        <v>2.4400912451433024E-4</v>
      </c>
      <c r="AI46" s="8">
        <v>1.1359399254007833E-2</v>
      </c>
    </row>
    <row r="47" spans="1:35" x14ac:dyDescent="0.25">
      <c r="A47" s="6">
        <v>106184008</v>
      </c>
      <c r="B47" s="6">
        <v>51320</v>
      </c>
      <c r="C47" s="6" t="s">
        <v>80</v>
      </c>
      <c r="D47" s="6" t="s">
        <v>81</v>
      </c>
      <c r="E47" s="6" t="s">
        <v>19</v>
      </c>
      <c r="F47" s="7">
        <v>10.5</v>
      </c>
      <c r="G47" s="18">
        <v>19476085</v>
      </c>
      <c r="H47" s="18">
        <v>18216973</v>
      </c>
      <c r="I47" s="18">
        <v>42100000</v>
      </c>
      <c r="J47" s="18">
        <v>0</v>
      </c>
      <c r="K47" s="18">
        <v>1145273</v>
      </c>
      <c r="L47" s="18">
        <v>80938331</v>
      </c>
      <c r="M47" s="18">
        <v>22086230.869774025</v>
      </c>
      <c r="N47" s="18">
        <v>19358088.511536039</v>
      </c>
      <c r="O47" s="18">
        <v>21274725.918834843</v>
      </c>
      <c r="P47" s="18">
        <v>0</v>
      </c>
      <c r="Q47" s="18">
        <v>2293985.3259363025</v>
      </c>
      <c r="R47" s="18">
        <v>65013030.626081206</v>
      </c>
      <c r="S47" s="8">
        <v>0.88182022160484952</v>
      </c>
      <c r="T47" s="8">
        <v>0.94105226294135313</v>
      </c>
      <c r="U47" s="8">
        <v>1.9788739070301358</v>
      </c>
      <c r="V47" s="8" t="s">
        <v>23</v>
      </c>
      <c r="W47" s="8">
        <v>0.49925036008351564</v>
      </c>
      <c r="X47" s="8">
        <v>1.2449555146184812</v>
      </c>
      <c r="Y47" s="8">
        <v>1.2549119001667157</v>
      </c>
      <c r="Z47" s="9">
        <v>23525.449722222223</v>
      </c>
      <c r="AA47" s="9">
        <v>15454.674999999999</v>
      </c>
      <c r="AB47" s="6">
        <v>1998</v>
      </c>
      <c r="AC47" s="8">
        <v>0.9</v>
      </c>
      <c r="AD47" s="8">
        <v>2.2440786211828159</v>
      </c>
      <c r="AE47" s="8">
        <v>0.33972006314859771</v>
      </c>
      <c r="AF47" s="8">
        <v>0.29775705462606411</v>
      </c>
      <c r="AG47" s="8">
        <v>0.3272378739147731</v>
      </c>
      <c r="AH47" s="8">
        <v>0</v>
      </c>
      <c r="AI47" s="8">
        <v>3.5285008310565157E-2</v>
      </c>
    </row>
    <row r="48" spans="1:35" x14ac:dyDescent="0.25">
      <c r="A48" s="6">
        <v>106190017</v>
      </c>
      <c r="B48" s="6">
        <v>50281</v>
      </c>
      <c r="C48" s="6" t="s">
        <v>82</v>
      </c>
      <c r="D48" s="6" t="s">
        <v>83</v>
      </c>
      <c r="E48" s="6" t="s">
        <v>22</v>
      </c>
      <c r="F48" s="7">
        <v>92</v>
      </c>
      <c r="G48" s="18">
        <v>186300000</v>
      </c>
      <c r="H48" s="18">
        <v>81245578</v>
      </c>
      <c r="I48" s="18">
        <v>54100000</v>
      </c>
      <c r="J48" s="18">
        <v>0</v>
      </c>
      <c r="K48" s="18">
        <v>3301785</v>
      </c>
      <c r="L48" s="18">
        <v>324947363</v>
      </c>
      <c r="M48" s="18">
        <v>217807868.66911933</v>
      </c>
      <c r="N48" s="18">
        <v>67052447.554893002</v>
      </c>
      <c r="O48" s="18">
        <v>16055586.074735828</v>
      </c>
      <c r="P48" s="18">
        <v>0</v>
      </c>
      <c r="Q48" s="18">
        <v>3638086.6216423223</v>
      </c>
      <c r="R48" s="18">
        <v>304553988.92039049</v>
      </c>
      <c r="S48" s="8">
        <v>0.85534099910327754</v>
      </c>
      <c r="T48" s="8">
        <v>1.2116720710826803</v>
      </c>
      <c r="U48" s="8">
        <v>3.3695437680178322</v>
      </c>
      <c r="V48" s="8" t="s">
        <v>23</v>
      </c>
      <c r="W48" s="8">
        <v>0.90756085365265238</v>
      </c>
      <c r="X48" s="8">
        <v>1.066961441391399</v>
      </c>
      <c r="Y48" s="8">
        <v>1.0684027454639551</v>
      </c>
      <c r="Z48" s="9">
        <v>14600.914060150377</v>
      </c>
      <c r="AA48" s="9">
        <v>14174.61</v>
      </c>
      <c r="AB48" s="6">
        <v>11598</v>
      </c>
      <c r="AC48" s="8">
        <v>1.33</v>
      </c>
      <c r="AD48" s="8">
        <v>3.9394157085307437</v>
      </c>
      <c r="AE48" s="8">
        <v>0.71516997508791014</v>
      </c>
      <c r="AF48" s="8">
        <v>0.22016604606817453</v>
      </c>
      <c r="AG48" s="8">
        <v>5.2718357528827871E-2</v>
      </c>
      <c r="AH48" s="8">
        <v>0</v>
      </c>
      <c r="AI48" s="8">
        <v>1.1945621315087446E-2</v>
      </c>
    </row>
    <row r="49" spans="1:35" x14ac:dyDescent="0.25">
      <c r="A49" s="6">
        <v>106190034</v>
      </c>
      <c r="B49" s="6">
        <v>50056</v>
      </c>
      <c r="C49" s="6" t="s">
        <v>84</v>
      </c>
      <c r="D49" s="6" t="s">
        <v>83</v>
      </c>
      <c r="E49" s="6" t="s">
        <v>27</v>
      </c>
      <c r="F49" s="7">
        <v>253.5</v>
      </c>
      <c r="G49" s="18">
        <v>263000000</v>
      </c>
      <c r="H49" s="18">
        <v>294000000</v>
      </c>
      <c r="I49" s="18">
        <v>215000000</v>
      </c>
      <c r="J49" s="18">
        <v>267801</v>
      </c>
      <c r="K49" s="18">
        <v>667398</v>
      </c>
      <c r="L49" s="18">
        <v>772935199</v>
      </c>
      <c r="M49" s="18">
        <v>267155900.56886888</v>
      </c>
      <c r="N49" s="18">
        <v>274160302.51055133</v>
      </c>
      <c r="O49" s="18">
        <v>212124067.89887816</v>
      </c>
      <c r="P49" s="18">
        <v>290018.28709777439</v>
      </c>
      <c r="Q49" s="18">
        <v>16294748.810078397</v>
      </c>
      <c r="R49" s="18">
        <v>770025038.07547462</v>
      </c>
      <c r="S49" s="8">
        <v>0.98444391248698049</v>
      </c>
      <c r="T49" s="8">
        <v>1.0723653180557937</v>
      </c>
      <c r="U49" s="8">
        <v>1.0135577830917935</v>
      </c>
      <c r="V49" s="8">
        <v>0.92339349590640041</v>
      </c>
      <c r="W49" s="8">
        <v>4.0957857514637507E-2</v>
      </c>
      <c r="X49" s="8">
        <v>1.0037793068804604</v>
      </c>
      <c r="Y49" s="8">
        <v>1.01301731908787</v>
      </c>
      <c r="Z49" s="9">
        <v>10884.219020833336</v>
      </c>
      <c r="AA49" s="9">
        <v>9533.6225000000013</v>
      </c>
      <c r="AB49" s="6">
        <v>40116</v>
      </c>
      <c r="AC49" s="8">
        <v>1.2</v>
      </c>
      <c r="AD49" s="8">
        <v>1.0295739251729061</v>
      </c>
      <c r="AE49" s="8">
        <v>0.34694443343890768</v>
      </c>
      <c r="AF49" s="8">
        <v>0.35604076355200193</v>
      </c>
      <c r="AG49" s="8">
        <v>0.27547684479071011</v>
      </c>
      <c r="AH49" s="8">
        <v>3.7663487907174783E-4</v>
      </c>
      <c r="AI49" s="8">
        <v>2.1161323339308421E-2</v>
      </c>
    </row>
    <row r="50" spans="1:35" x14ac:dyDescent="0.25">
      <c r="A50" s="6">
        <v>106190049</v>
      </c>
      <c r="B50" s="6">
        <v>52045</v>
      </c>
      <c r="C50" s="6" t="s">
        <v>85</v>
      </c>
      <c r="D50" s="6" t="s">
        <v>83</v>
      </c>
      <c r="E50" s="6" t="s">
        <v>22</v>
      </c>
      <c r="F50" s="7">
        <v>71.5</v>
      </c>
      <c r="G50" s="18">
        <v>75900000</v>
      </c>
      <c r="H50" s="18">
        <v>7266605</v>
      </c>
      <c r="I50" s="18">
        <v>10037463</v>
      </c>
      <c r="J50" s="18">
        <v>0</v>
      </c>
      <c r="K50" s="18">
        <v>0</v>
      </c>
      <c r="L50" s="18">
        <v>93204068</v>
      </c>
      <c r="M50" s="18">
        <v>62699998.319250196</v>
      </c>
      <c r="N50" s="18">
        <v>7732530.822808696</v>
      </c>
      <c r="O50" s="18">
        <v>4682977.8592552086</v>
      </c>
      <c r="P50" s="18">
        <v>0</v>
      </c>
      <c r="Q50" s="18">
        <v>0</v>
      </c>
      <c r="R50" s="18">
        <v>75115507.001314104</v>
      </c>
      <c r="S50" s="8">
        <v>1.2105263482391055</v>
      </c>
      <c r="T50" s="8">
        <v>0.93974471832244733</v>
      </c>
      <c r="U50" s="8">
        <v>2.1433932215080729</v>
      </c>
      <c r="V50" s="8" t="s">
        <v>23</v>
      </c>
      <c r="W50" s="8" t="s">
        <v>23</v>
      </c>
      <c r="X50" s="8">
        <v>1.2408099435229725</v>
      </c>
      <c r="Y50" s="8">
        <v>1.2405039924702352</v>
      </c>
      <c r="Z50" s="9">
        <v>0</v>
      </c>
      <c r="AA50" s="9"/>
      <c r="AB50" s="6"/>
      <c r="AC50" s="8">
        <v>2.5550000000000002</v>
      </c>
      <c r="AD50" s="8">
        <v>1.7706291355210599</v>
      </c>
      <c r="AE50" s="8">
        <v>0.83471443943197099</v>
      </c>
      <c r="AF50" s="8">
        <v>0.10294187087991591</v>
      </c>
      <c r="AG50" s="8">
        <v>6.2343689688113033E-2</v>
      </c>
      <c r="AH50" s="8">
        <v>0</v>
      </c>
      <c r="AI50" s="8">
        <v>0</v>
      </c>
    </row>
    <row r="51" spans="1:35" x14ac:dyDescent="0.25">
      <c r="A51" s="6">
        <v>106190053</v>
      </c>
      <c r="B51" s="6">
        <v>50191</v>
      </c>
      <c r="C51" s="6" t="s">
        <v>86</v>
      </c>
      <c r="D51" s="6" t="s">
        <v>83</v>
      </c>
      <c r="E51" s="6" t="s">
        <v>19</v>
      </c>
      <c r="F51" s="7">
        <v>156</v>
      </c>
      <c r="G51" s="18">
        <v>147200000</v>
      </c>
      <c r="H51" s="18">
        <v>263000000</v>
      </c>
      <c r="I51" s="18">
        <v>81800000</v>
      </c>
      <c r="J51" s="18">
        <v>414018</v>
      </c>
      <c r="K51" s="18">
        <v>707113</v>
      </c>
      <c r="L51" s="18">
        <v>493121131</v>
      </c>
      <c r="M51" s="18">
        <v>174481628.8140685</v>
      </c>
      <c r="N51" s="18">
        <v>234285632.04079574</v>
      </c>
      <c r="O51" s="18">
        <v>63779682.149419144</v>
      </c>
      <c r="P51" s="18">
        <v>544892.65899297292</v>
      </c>
      <c r="Q51" s="18">
        <v>17683877.461681202</v>
      </c>
      <c r="R51" s="18">
        <v>490775713.1249575</v>
      </c>
      <c r="S51" s="8">
        <v>0.84364182636591267</v>
      </c>
      <c r="T51" s="8">
        <v>1.1225613696797432</v>
      </c>
      <c r="U51" s="8">
        <v>1.282540101224775</v>
      </c>
      <c r="V51" s="8">
        <v>0.75981570528983633</v>
      </c>
      <c r="W51" s="8">
        <v>3.9986309650257831E-2</v>
      </c>
      <c r="X51" s="8">
        <v>1.0047790015119296</v>
      </c>
      <c r="Y51" s="8">
        <v>1.0171079424930598</v>
      </c>
      <c r="Z51" s="9">
        <v>14801.358761061949</v>
      </c>
      <c r="AA51" s="9">
        <v>12208.42</v>
      </c>
      <c r="AB51" s="6">
        <v>22498</v>
      </c>
      <c r="AC51" s="8">
        <v>1.1299999999999999</v>
      </c>
      <c r="AD51" s="8">
        <v>1.5202424312571945</v>
      </c>
      <c r="AE51" s="8">
        <v>0.35552213393583992</v>
      </c>
      <c r="AF51" s="8">
        <v>0.47737821121792912</v>
      </c>
      <c r="AG51" s="8">
        <v>0.12995688344744977</v>
      </c>
      <c r="AH51" s="8">
        <v>1.1102681824319137E-3</v>
      </c>
      <c r="AI51" s="8">
        <v>3.6032503216349404E-2</v>
      </c>
    </row>
    <row r="52" spans="1:35" x14ac:dyDescent="0.25">
      <c r="A52" s="6">
        <v>106190081</v>
      </c>
      <c r="B52" s="6">
        <v>50350</v>
      </c>
      <c r="C52" s="6" t="s">
        <v>87</v>
      </c>
      <c r="D52" s="6" t="s">
        <v>83</v>
      </c>
      <c r="E52" s="6" t="s">
        <v>19</v>
      </c>
      <c r="F52" s="7">
        <v>107</v>
      </c>
      <c r="G52" s="18">
        <v>113300000</v>
      </c>
      <c r="H52" s="18">
        <v>188471760</v>
      </c>
      <c r="I52" s="18">
        <v>32400000</v>
      </c>
      <c r="J52" s="18">
        <v>0</v>
      </c>
      <c r="K52" s="18">
        <v>2699998</v>
      </c>
      <c r="L52" s="18">
        <v>336871758</v>
      </c>
      <c r="M52" s="18">
        <v>143112847.72151297</v>
      </c>
      <c r="N52" s="18">
        <v>145839170.48265356</v>
      </c>
      <c r="O52" s="18">
        <v>29851730.952750955</v>
      </c>
      <c r="P52" s="18">
        <v>0</v>
      </c>
      <c r="Q52" s="18">
        <v>12867840.920827972</v>
      </c>
      <c r="R52" s="18">
        <v>331671590.0777455</v>
      </c>
      <c r="S52" s="8">
        <v>0.79168293974887161</v>
      </c>
      <c r="T52" s="8">
        <v>1.2923260559989078</v>
      </c>
      <c r="U52" s="8">
        <v>1.0853641971811425</v>
      </c>
      <c r="V52" s="8" t="s">
        <v>23</v>
      </c>
      <c r="W52" s="8">
        <v>0.2098252548047719</v>
      </c>
      <c r="X52" s="8">
        <v>1.0156786655168011</v>
      </c>
      <c r="Y52" s="8">
        <v>1.2703624625024887</v>
      </c>
      <c r="Z52" s="9">
        <v>10663.474779116465</v>
      </c>
      <c r="AA52" s="9">
        <v>9690.5299999999988</v>
      </c>
      <c r="AB52" s="6">
        <v>17856</v>
      </c>
      <c r="AC52" s="8">
        <v>1.2450000000000001</v>
      </c>
      <c r="AD52" s="8">
        <v>1.3709581736413685</v>
      </c>
      <c r="AE52" s="8">
        <v>0.43148961805250369</v>
      </c>
      <c r="AF52" s="8">
        <v>0.43970956465842648</v>
      </c>
      <c r="AG52" s="8">
        <v>9.0003882894382242E-2</v>
      </c>
      <c r="AH52" s="8">
        <v>0</v>
      </c>
      <c r="AI52" s="8">
        <v>3.8796934394687482E-2</v>
      </c>
    </row>
    <row r="53" spans="1:35" x14ac:dyDescent="0.25">
      <c r="A53" s="6">
        <v>106190125</v>
      </c>
      <c r="B53" s="6">
        <v>50149</v>
      </c>
      <c r="C53" s="6" t="s">
        <v>88</v>
      </c>
      <c r="D53" s="6" t="s">
        <v>83</v>
      </c>
      <c r="E53" s="6" t="s">
        <v>19</v>
      </c>
      <c r="F53" s="7">
        <v>234</v>
      </c>
      <c r="G53" s="18">
        <v>98600000</v>
      </c>
      <c r="H53" s="18">
        <v>617800000</v>
      </c>
      <c r="I53" s="18">
        <v>91900000</v>
      </c>
      <c r="J53" s="18">
        <v>1420777</v>
      </c>
      <c r="K53" s="18">
        <v>1025579</v>
      </c>
      <c r="L53" s="18">
        <v>810746356</v>
      </c>
      <c r="M53" s="18">
        <v>110562546.28376874</v>
      </c>
      <c r="N53" s="18">
        <v>525627837.56818032</v>
      </c>
      <c r="O53" s="18">
        <v>53736796.452190869</v>
      </c>
      <c r="P53" s="18">
        <v>2250998.629834854</v>
      </c>
      <c r="Q53" s="18">
        <v>33975970.189806521</v>
      </c>
      <c r="R53" s="18">
        <v>726154149.12378144</v>
      </c>
      <c r="S53" s="8">
        <v>0.89180290536122608</v>
      </c>
      <c r="T53" s="8">
        <v>1.1753563183758582</v>
      </c>
      <c r="U53" s="8">
        <v>1.7101875449862849</v>
      </c>
      <c r="V53" s="8">
        <v>0.63117630600434271</v>
      </c>
      <c r="W53" s="8">
        <v>3.018542205772521E-2</v>
      </c>
      <c r="X53" s="8">
        <v>1.1164934566280345</v>
      </c>
      <c r="Y53" s="8">
        <v>1.1987840105051522</v>
      </c>
      <c r="Z53" s="9">
        <v>12992.466478260871</v>
      </c>
      <c r="AA53" s="9">
        <v>10906.084999999999</v>
      </c>
      <c r="AB53" s="6">
        <v>36510</v>
      </c>
      <c r="AC53" s="8">
        <v>1.1499999999999999</v>
      </c>
      <c r="AD53" s="8">
        <v>1.9176743366782045</v>
      </c>
      <c r="AE53" s="8">
        <v>0.15225768029719275</v>
      </c>
      <c r="AF53" s="8">
        <v>0.72385159294680412</v>
      </c>
      <c r="AG53" s="8">
        <v>7.4001913391299523E-2</v>
      </c>
      <c r="AH53" s="8">
        <v>3.0998908875629724E-3</v>
      </c>
      <c r="AI53" s="8">
        <v>4.6788922477140484E-2</v>
      </c>
    </row>
    <row r="54" spans="1:35" x14ac:dyDescent="0.25">
      <c r="A54" s="6">
        <v>106190148</v>
      </c>
      <c r="B54" s="6">
        <v>50739</v>
      </c>
      <c r="C54" s="6" t="s">
        <v>89</v>
      </c>
      <c r="D54" s="6" t="s">
        <v>83</v>
      </c>
      <c r="E54" s="6" t="s">
        <v>22</v>
      </c>
      <c r="F54" s="7">
        <v>208.5</v>
      </c>
      <c r="G54" s="18">
        <v>191100000</v>
      </c>
      <c r="H54" s="18">
        <v>157750000</v>
      </c>
      <c r="I54" s="18">
        <v>102000000</v>
      </c>
      <c r="J54" s="18">
        <v>326934</v>
      </c>
      <c r="K54" s="18">
        <v>1178688</v>
      </c>
      <c r="L54" s="18">
        <v>452355622</v>
      </c>
      <c r="M54" s="18">
        <v>177970590.78760797</v>
      </c>
      <c r="N54" s="18">
        <v>168866526.33619055</v>
      </c>
      <c r="O54" s="18">
        <v>27057299.574881449</v>
      </c>
      <c r="P54" s="18">
        <v>627400.17012716096</v>
      </c>
      <c r="Q54" s="18">
        <v>34906044.669222787</v>
      </c>
      <c r="R54" s="18">
        <v>409427861.53802985</v>
      </c>
      <c r="S54" s="8">
        <v>1.0737729146949948</v>
      </c>
      <c r="T54" s="8">
        <v>0.93416974590891366</v>
      </c>
      <c r="U54" s="8">
        <v>3.7697775314832729</v>
      </c>
      <c r="V54" s="8">
        <v>0.52109326003806677</v>
      </c>
      <c r="W54" s="8">
        <v>3.3767446617613134E-2</v>
      </c>
      <c r="X54" s="8">
        <v>1.1048481661719614</v>
      </c>
      <c r="Y54" s="8">
        <v>1.0917088542303128</v>
      </c>
      <c r="Z54" s="9">
        <v>6595.5848373702438</v>
      </c>
      <c r="AA54" s="9">
        <v>6956.6570000000002</v>
      </c>
      <c r="AB54" s="6">
        <v>31988</v>
      </c>
      <c r="AC54" s="8">
        <v>1.4449999999999998</v>
      </c>
      <c r="AD54" s="8">
        <v>3.5107772601566114</v>
      </c>
      <c r="AE54" s="8">
        <v>0.43468119174658831</v>
      </c>
      <c r="AF54" s="8">
        <v>0.41244512696775848</v>
      </c>
      <c r="AG54" s="8">
        <v>6.6085633433054056E-2</v>
      </c>
      <c r="AH54" s="8">
        <v>1.5323826956238655E-3</v>
      </c>
      <c r="AI54" s="8">
        <v>8.5255665156975469E-2</v>
      </c>
    </row>
    <row r="55" spans="1:35" x14ac:dyDescent="0.25">
      <c r="A55" s="6">
        <v>106190159</v>
      </c>
      <c r="B55" s="6">
        <v>50575</v>
      </c>
      <c r="C55" s="6" t="s">
        <v>90</v>
      </c>
      <c r="D55" s="6" t="s">
        <v>83</v>
      </c>
      <c r="E55" s="6" t="s">
        <v>19</v>
      </c>
      <c r="F55" s="7">
        <v>37</v>
      </c>
      <c r="G55" s="18">
        <v>32700000</v>
      </c>
      <c r="H55" s="18">
        <v>-637778.5</v>
      </c>
      <c r="I55" s="18">
        <v>10917313</v>
      </c>
      <c r="J55" s="18">
        <v>0</v>
      </c>
      <c r="K55" s="18">
        <v>1524196</v>
      </c>
      <c r="L55" s="18">
        <v>44503730.5</v>
      </c>
      <c r="M55" s="18">
        <v>34715784.125786968</v>
      </c>
      <c r="N55" s="18">
        <v>19431021.341232397</v>
      </c>
      <c r="O55" s="18">
        <v>11748503.195180653</v>
      </c>
      <c r="P55" s="18">
        <v>0</v>
      </c>
      <c r="Q55" s="18">
        <v>1778568.8300055489</v>
      </c>
      <c r="R55" s="18">
        <v>67673877.49220556</v>
      </c>
      <c r="S55" s="8">
        <v>0.94193465086419759</v>
      </c>
      <c r="T55" s="8">
        <v>-3.2822695667913328E-2</v>
      </c>
      <c r="U55" s="8">
        <v>0.92925139642285537</v>
      </c>
      <c r="V55" s="8" t="s">
        <v>23</v>
      </c>
      <c r="W55" s="8">
        <v>0.85697892276412191</v>
      </c>
      <c r="X55" s="8">
        <v>0.65762051989891934</v>
      </c>
      <c r="Y55" s="8">
        <v>0.75502809085294409</v>
      </c>
      <c r="Z55" s="9">
        <v>8411.8889207547163</v>
      </c>
      <c r="AA55" s="9">
        <v>8135.5859999999993</v>
      </c>
      <c r="AB55" s="6">
        <v>3856</v>
      </c>
      <c r="AC55" s="8">
        <v>1.3250000000000002</v>
      </c>
      <c r="AD55" s="8">
        <v>0.98653488919883592</v>
      </c>
      <c r="AE55" s="8">
        <v>0.512986478863804</v>
      </c>
      <c r="AF55" s="8">
        <v>0.2871273534381179</v>
      </c>
      <c r="AG55" s="8">
        <v>0.17360469993069044</v>
      </c>
      <c r="AH55" s="8">
        <v>0</v>
      </c>
      <c r="AI55" s="8">
        <v>2.6281467767387767E-2</v>
      </c>
    </row>
    <row r="56" spans="1:35" x14ac:dyDescent="0.25">
      <c r="A56" s="6">
        <v>106190196</v>
      </c>
      <c r="B56" s="6">
        <v>52050</v>
      </c>
      <c r="C56" s="6" t="s">
        <v>91</v>
      </c>
      <c r="D56" s="6" t="s">
        <v>83</v>
      </c>
      <c r="E56" s="6" t="s">
        <v>22</v>
      </c>
      <c r="F56" s="7">
        <v>51.5</v>
      </c>
      <c r="G56" s="18">
        <v>56200000</v>
      </c>
      <c r="H56" s="18">
        <v>4314538</v>
      </c>
      <c r="I56" s="18">
        <v>5122882</v>
      </c>
      <c r="J56" s="18">
        <v>0</v>
      </c>
      <c r="K56" s="18">
        <v>0</v>
      </c>
      <c r="L56" s="18">
        <v>65637420</v>
      </c>
      <c r="M56" s="18">
        <v>56400000.924830623</v>
      </c>
      <c r="N56" s="18">
        <v>5574831.040488055</v>
      </c>
      <c r="O56" s="18">
        <v>3794508.0352763422</v>
      </c>
      <c r="P56" s="18">
        <v>0</v>
      </c>
      <c r="Q56" s="18">
        <v>0</v>
      </c>
      <c r="R56" s="18">
        <v>65769340.000595018</v>
      </c>
      <c r="S56" s="8">
        <v>0.99645388436966198</v>
      </c>
      <c r="T56" s="8">
        <v>0.77393161670102895</v>
      </c>
      <c r="U56" s="8">
        <v>1.3500780476346828</v>
      </c>
      <c r="V56" s="8" t="s">
        <v>23</v>
      </c>
      <c r="W56" s="8" t="s">
        <v>23</v>
      </c>
      <c r="X56" s="8">
        <v>0.997994202152647</v>
      </c>
      <c r="Y56" s="8">
        <v>0.99870852335102045</v>
      </c>
      <c r="Z56" s="9">
        <v>13687.643019693654</v>
      </c>
      <c r="AA56" s="9">
        <v>22829.39</v>
      </c>
      <c r="AB56" s="6">
        <v>1140</v>
      </c>
      <c r="AC56" s="8">
        <v>2.2850000000000001</v>
      </c>
      <c r="AD56" s="8">
        <v>1.3548826180638724</v>
      </c>
      <c r="AE56" s="8">
        <v>0.85754244948056901</v>
      </c>
      <c r="AF56" s="8">
        <v>8.4763372118948119E-2</v>
      </c>
      <c r="AG56" s="8">
        <v>5.7694178400482854E-2</v>
      </c>
      <c r="AH56" s="8">
        <v>0</v>
      </c>
      <c r="AI56" s="8">
        <v>0</v>
      </c>
    </row>
    <row r="57" spans="1:35" x14ac:dyDescent="0.25">
      <c r="A57" s="6">
        <v>106190197</v>
      </c>
      <c r="B57" s="6">
        <v>50091</v>
      </c>
      <c r="C57" s="6" t="s">
        <v>92</v>
      </c>
      <c r="D57" s="6" t="s">
        <v>83</v>
      </c>
      <c r="E57" s="6" t="s">
        <v>22</v>
      </c>
      <c r="F57" s="7">
        <v>46</v>
      </c>
      <c r="G57" s="18">
        <v>22900000</v>
      </c>
      <c r="H57" s="18">
        <v>47659665.5</v>
      </c>
      <c r="I57" s="18">
        <v>11257756</v>
      </c>
      <c r="J57" s="18">
        <v>0</v>
      </c>
      <c r="K57" s="18">
        <v>321215</v>
      </c>
      <c r="L57" s="18">
        <v>82138636.5</v>
      </c>
      <c r="M57" s="18">
        <v>21406204.43223346</v>
      </c>
      <c r="N57" s="18">
        <v>59499495.99323304</v>
      </c>
      <c r="O57" s="18">
        <v>4253352.1372976154</v>
      </c>
      <c r="P57" s="18">
        <v>0</v>
      </c>
      <c r="Q57" s="18">
        <v>4639748.3719913354</v>
      </c>
      <c r="R57" s="18">
        <v>89798800.934755459</v>
      </c>
      <c r="S57" s="8">
        <v>1.0697832991596203</v>
      </c>
      <c r="T57" s="8">
        <v>0.8010095666259156</v>
      </c>
      <c r="U57" s="8">
        <v>2.6467961355188101</v>
      </c>
      <c r="V57" s="8" t="s">
        <v>23</v>
      </c>
      <c r="W57" s="8">
        <v>6.9231125105635338E-2</v>
      </c>
      <c r="X57" s="8">
        <v>0.91469636169951696</v>
      </c>
      <c r="Y57" s="8">
        <v>0.9319486355182427</v>
      </c>
      <c r="Z57" s="9">
        <v>8228.4140833333331</v>
      </c>
      <c r="AA57" s="9">
        <v>7567.7384999999995</v>
      </c>
      <c r="AB57" s="6">
        <v>6546</v>
      </c>
      <c r="AC57" s="8">
        <v>1.26</v>
      </c>
      <c r="AD57" s="8">
        <v>2.4741423217188276</v>
      </c>
      <c r="AE57" s="8">
        <v>0.23837962433135859</v>
      </c>
      <c r="AF57" s="8">
        <v>0.66258675365234787</v>
      </c>
      <c r="AG57" s="8">
        <v>4.7365355584067834E-2</v>
      </c>
      <c r="AH57" s="8">
        <v>0</v>
      </c>
      <c r="AI57" s="8">
        <v>5.1668266432225614E-2</v>
      </c>
    </row>
    <row r="58" spans="1:35" x14ac:dyDescent="0.25">
      <c r="A58" s="6">
        <v>106190198</v>
      </c>
      <c r="B58" s="6">
        <v>50663</v>
      </c>
      <c r="C58" s="6" t="s">
        <v>93</v>
      </c>
      <c r="D58" s="6" t="s">
        <v>83</v>
      </c>
      <c r="E58" s="6" t="s">
        <v>22</v>
      </c>
      <c r="F58" s="7">
        <v>165.5</v>
      </c>
      <c r="G58" s="18">
        <v>78100000</v>
      </c>
      <c r="H58" s="18">
        <v>182750000</v>
      </c>
      <c r="I58" s="18">
        <v>24780908</v>
      </c>
      <c r="J58" s="18">
        <v>0</v>
      </c>
      <c r="K58" s="18">
        <v>430569</v>
      </c>
      <c r="L58" s="18">
        <v>286061477</v>
      </c>
      <c r="M58" s="18">
        <v>63153087.592312962</v>
      </c>
      <c r="N58" s="18">
        <v>116052645.35871647</v>
      </c>
      <c r="O58" s="18">
        <v>29561269.334937692</v>
      </c>
      <c r="P58" s="18">
        <v>0</v>
      </c>
      <c r="Q58" s="18">
        <v>3069226.3234409918</v>
      </c>
      <c r="R58" s="18">
        <v>211836228.60940811</v>
      </c>
      <c r="S58" s="8">
        <v>1.2366774607154185</v>
      </c>
      <c r="T58" s="8">
        <v>1.5747163663105077</v>
      </c>
      <c r="U58" s="8">
        <v>0.83828971344989212</v>
      </c>
      <c r="V58" s="8" t="s">
        <v>23</v>
      </c>
      <c r="W58" s="8">
        <v>0.14028584230219868</v>
      </c>
      <c r="X58" s="8">
        <v>1.3503897745812463</v>
      </c>
      <c r="Y58" s="8">
        <v>1.3400665839321748</v>
      </c>
      <c r="Z58" s="9">
        <v>6134.7553732876722</v>
      </c>
      <c r="AA58" s="9">
        <v>6537.7685000000001</v>
      </c>
      <c r="AB58" s="6">
        <v>19546</v>
      </c>
      <c r="AC58" s="8">
        <v>1.46</v>
      </c>
      <c r="AD58" s="8">
        <v>0.67785638541915461</v>
      </c>
      <c r="AE58" s="8">
        <v>0.29812222397877508</v>
      </c>
      <c r="AF58" s="8">
        <v>0.54784134952052443</v>
      </c>
      <c r="AG58" s="8">
        <v>0.13954775124628899</v>
      </c>
      <c r="AH58" s="8">
        <v>0</v>
      </c>
      <c r="AI58" s="8">
        <v>1.4488675254411514E-2</v>
      </c>
    </row>
    <row r="59" spans="1:35" x14ac:dyDescent="0.25">
      <c r="A59" s="6">
        <v>106190200</v>
      </c>
      <c r="B59" s="6">
        <v>50132</v>
      </c>
      <c r="C59" s="6" t="s">
        <v>94</v>
      </c>
      <c r="D59" s="6" t="s">
        <v>83</v>
      </c>
      <c r="E59" s="6" t="s">
        <v>22</v>
      </c>
      <c r="F59" s="7">
        <v>168.5</v>
      </c>
      <c r="G59" s="18">
        <v>140400000</v>
      </c>
      <c r="H59" s="18">
        <v>76500000</v>
      </c>
      <c r="I59" s="18">
        <v>82000000</v>
      </c>
      <c r="J59" s="18">
        <v>0</v>
      </c>
      <c r="K59" s="18">
        <v>6903876</v>
      </c>
      <c r="L59" s="18">
        <v>305803876</v>
      </c>
      <c r="M59" s="18">
        <v>141182492.96254355</v>
      </c>
      <c r="N59" s="18">
        <v>93176287.094283044</v>
      </c>
      <c r="O59" s="18">
        <v>51306655.545212746</v>
      </c>
      <c r="P59" s="18">
        <v>0</v>
      </c>
      <c r="Q59" s="18">
        <v>12819611.021044135</v>
      </c>
      <c r="R59" s="18">
        <v>298485046.62308347</v>
      </c>
      <c r="S59" s="8">
        <v>0.9944575779466428</v>
      </c>
      <c r="T59" s="8">
        <v>0.82102434412943848</v>
      </c>
      <c r="U59" s="8">
        <v>1.5982331946727553</v>
      </c>
      <c r="V59" s="8" t="s">
        <v>23</v>
      </c>
      <c r="W59" s="8">
        <v>0.53854020911140654</v>
      </c>
      <c r="X59" s="8">
        <v>1.0245199197069275</v>
      </c>
      <c r="Y59" s="8">
        <v>1.0331140959947409</v>
      </c>
      <c r="Z59" s="9">
        <v>10192.565495495495</v>
      </c>
      <c r="AA59" s="9">
        <v>8258.2099999999991</v>
      </c>
      <c r="AB59" s="6">
        <v>20902</v>
      </c>
      <c r="AC59" s="8">
        <v>1.1099999999999999</v>
      </c>
      <c r="AD59" s="8">
        <v>1.6071406464344</v>
      </c>
      <c r="AE59" s="8">
        <v>0.47299687056291262</v>
      </c>
      <c r="AF59" s="8">
        <v>0.31216400335103828</v>
      </c>
      <c r="AG59" s="8">
        <v>0.17189020396723928</v>
      </c>
      <c r="AH59" s="8">
        <v>0</v>
      </c>
      <c r="AI59" s="8">
        <v>4.2948922118809837E-2</v>
      </c>
    </row>
    <row r="60" spans="1:35" x14ac:dyDescent="0.25">
      <c r="A60" s="6">
        <v>106190240</v>
      </c>
      <c r="B60" s="6">
        <v>50581</v>
      </c>
      <c r="C60" s="6" t="s">
        <v>95</v>
      </c>
      <c r="D60" s="6" t="s">
        <v>83</v>
      </c>
      <c r="E60" s="6" t="s">
        <v>22</v>
      </c>
      <c r="F60" s="7">
        <v>109.5</v>
      </c>
      <c r="G60" s="18">
        <v>184900000</v>
      </c>
      <c r="H60" s="18">
        <v>55813944.5</v>
      </c>
      <c r="I60" s="18">
        <v>123900000</v>
      </c>
      <c r="J60" s="18">
        <v>0</v>
      </c>
      <c r="K60" s="18">
        <v>4099543</v>
      </c>
      <c r="L60" s="18">
        <v>368713487.5</v>
      </c>
      <c r="M60" s="18">
        <v>189317485.58321279</v>
      </c>
      <c r="N60" s="18">
        <v>86799052.478521436</v>
      </c>
      <c r="O60" s="18">
        <v>58824200.628304169</v>
      </c>
      <c r="P60" s="18">
        <v>0</v>
      </c>
      <c r="Q60" s="18">
        <v>5488305.9530718401</v>
      </c>
      <c r="R60" s="18">
        <v>340429044.64311022</v>
      </c>
      <c r="S60" s="8">
        <v>0.97666625684572006</v>
      </c>
      <c r="T60" s="8">
        <v>0.64302481313158633</v>
      </c>
      <c r="U60" s="8">
        <v>2.1062759659564945</v>
      </c>
      <c r="V60" s="8" t="s">
        <v>23</v>
      </c>
      <c r="W60" s="8">
        <v>0.74695963290921485</v>
      </c>
      <c r="X60" s="8">
        <v>1.0830846935711431</v>
      </c>
      <c r="Y60" s="8">
        <v>1.0921855904212712</v>
      </c>
      <c r="Z60" s="9">
        <v>9240.8804281345583</v>
      </c>
      <c r="AA60" s="9">
        <v>11028.35</v>
      </c>
      <c r="AB60" s="6">
        <v>16520</v>
      </c>
      <c r="AC60" s="8">
        <v>1.635</v>
      </c>
      <c r="AD60" s="8">
        <v>2.1565974571078215</v>
      </c>
      <c r="AE60" s="8">
        <v>0.55611437555712773</v>
      </c>
      <c r="AF60" s="8">
        <v>0.25496958571651102</v>
      </c>
      <c r="AG60" s="8">
        <v>0.17279430634355153</v>
      </c>
      <c r="AH60" s="8">
        <v>0</v>
      </c>
      <c r="AI60" s="8">
        <v>1.6121732382809822E-2</v>
      </c>
    </row>
    <row r="61" spans="1:35" x14ac:dyDescent="0.25">
      <c r="A61" s="6">
        <v>106190243</v>
      </c>
      <c r="B61" s="6">
        <v>50393</v>
      </c>
      <c r="C61" s="6" t="s">
        <v>96</v>
      </c>
      <c r="D61" s="6" t="s">
        <v>83</v>
      </c>
      <c r="E61" s="6" t="s">
        <v>19</v>
      </c>
      <c r="F61" s="7">
        <v>84.5</v>
      </c>
      <c r="G61" s="18">
        <v>111000000</v>
      </c>
      <c r="H61" s="18">
        <v>20498008.75</v>
      </c>
      <c r="I61" s="18">
        <v>118000000</v>
      </c>
      <c r="J61" s="18">
        <v>0</v>
      </c>
      <c r="K61" s="18">
        <v>8153891</v>
      </c>
      <c r="L61" s="18">
        <v>257651899.75</v>
      </c>
      <c r="M61" s="18">
        <v>125074381.25406149</v>
      </c>
      <c r="N61" s="18">
        <v>71979051.516718239</v>
      </c>
      <c r="O61" s="18">
        <v>64269581.445171699</v>
      </c>
      <c r="P61" s="18">
        <v>0</v>
      </c>
      <c r="Q61" s="18">
        <v>7417161.5387413502</v>
      </c>
      <c r="R61" s="18">
        <v>268740175.75469279</v>
      </c>
      <c r="S61" s="8">
        <v>0.88747190981123114</v>
      </c>
      <c r="T61" s="8">
        <v>0.28477742229263781</v>
      </c>
      <c r="U61" s="8">
        <v>1.8360163135754299</v>
      </c>
      <c r="V61" s="8" t="s">
        <v>23</v>
      </c>
      <c r="W61" s="8">
        <v>1.0993276818106983</v>
      </c>
      <c r="X61" s="8">
        <v>0.95873979030655165</v>
      </c>
      <c r="Y61" s="8">
        <v>0.94932981957615781</v>
      </c>
      <c r="Z61" s="9">
        <v>10114.114682730922</v>
      </c>
      <c r="AA61" s="9">
        <v>9191.2939999999999</v>
      </c>
      <c r="AB61" s="6">
        <v>15874</v>
      </c>
      <c r="AC61" s="8">
        <v>1.2450000000000001</v>
      </c>
      <c r="AD61" s="8">
        <v>2.0688162557910799</v>
      </c>
      <c r="AE61" s="8">
        <v>0.46541005974569999</v>
      </c>
      <c r="AF61" s="8">
        <v>0.26783881983623109</v>
      </c>
      <c r="AG61" s="8">
        <v>0.23915137089080887</v>
      </c>
      <c r="AH61" s="8">
        <v>0</v>
      </c>
      <c r="AI61" s="8">
        <v>2.7599749527259996E-2</v>
      </c>
    </row>
    <row r="62" spans="1:35" x14ac:dyDescent="0.25">
      <c r="A62" s="6">
        <v>106190256</v>
      </c>
      <c r="B62" s="6">
        <v>50641</v>
      </c>
      <c r="C62" s="6" t="s">
        <v>97</v>
      </c>
      <c r="D62" s="6" t="s">
        <v>83</v>
      </c>
      <c r="E62" s="6" t="s">
        <v>22</v>
      </c>
      <c r="F62" s="7">
        <v>64.5</v>
      </c>
      <c r="G62" s="18">
        <v>30400000</v>
      </c>
      <c r="H62" s="18">
        <v>93784464</v>
      </c>
      <c r="I62" s="18">
        <v>11984555</v>
      </c>
      <c r="J62" s="18">
        <v>0</v>
      </c>
      <c r="K62" s="18">
        <v>348332</v>
      </c>
      <c r="L62" s="18">
        <v>136517351</v>
      </c>
      <c r="M62" s="18">
        <v>28853112.54835584</v>
      </c>
      <c r="N62" s="18">
        <v>83124042.538487375</v>
      </c>
      <c r="O62" s="18">
        <v>8062979.5207420047</v>
      </c>
      <c r="P62" s="18">
        <v>0</v>
      </c>
      <c r="Q62" s="18">
        <v>4090381.6105747754</v>
      </c>
      <c r="R62" s="18">
        <v>124130516.21816</v>
      </c>
      <c r="S62" s="8">
        <v>1.0536124984454167</v>
      </c>
      <c r="T62" s="8">
        <v>1.1282471489109391</v>
      </c>
      <c r="U62" s="8">
        <v>1.4863680317145476</v>
      </c>
      <c r="V62" s="8" t="s">
        <v>23</v>
      </c>
      <c r="W62" s="8">
        <v>8.5158802567336211E-2</v>
      </c>
      <c r="X62" s="8">
        <v>1.0997887961737796</v>
      </c>
      <c r="Y62" s="8">
        <v>1.2002675368336351</v>
      </c>
      <c r="Z62" s="9">
        <v>13258.263796296296</v>
      </c>
      <c r="AA62" s="9">
        <v>10451.77</v>
      </c>
      <c r="AB62" s="6">
        <v>6628</v>
      </c>
      <c r="AC62" s="8">
        <v>1.08</v>
      </c>
      <c r="AD62" s="8">
        <v>1.4107350035308546</v>
      </c>
      <c r="AE62" s="8">
        <v>0.23244173493684947</v>
      </c>
      <c r="AF62" s="8">
        <v>0.66965034119729638</v>
      </c>
      <c r="AG62" s="8">
        <v>6.4955659304367003E-2</v>
      </c>
      <c r="AH62" s="8">
        <v>0</v>
      </c>
      <c r="AI62" s="8">
        <v>3.2952264561487116E-2</v>
      </c>
    </row>
    <row r="63" spans="1:35" x14ac:dyDescent="0.25">
      <c r="A63" s="6">
        <v>106190280</v>
      </c>
      <c r="B63" s="6">
        <v>50158</v>
      </c>
      <c r="C63" s="6" t="s">
        <v>98</v>
      </c>
      <c r="D63" s="6" t="s">
        <v>83</v>
      </c>
      <c r="E63" s="6" t="s">
        <v>19</v>
      </c>
      <c r="F63" s="7">
        <v>59.5</v>
      </c>
      <c r="G63" s="18">
        <v>58000000</v>
      </c>
      <c r="H63" s="18">
        <v>13814170.5</v>
      </c>
      <c r="I63" s="18">
        <v>6799390</v>
      </c>
      <c r="J63" s="18">
        <v>0</v>
      </c>
      <c r="K63" s="18">
        <v>4397299</v>
      </c>
      <c r="L63" s="18">
        <v>83010859.5</v>
      </c>
      <c r="M63" s="18">
        <v>54661445.581122123</v>
      </c>
      <c r="N63" s="18">
        <v>21417628.111446708</v>
      </c>
      <c r="O63" s="18">
        <v>15221374.529759683</v>
      </c>
      <c r="P63" s="18">
        <v>0</v>
      </c>
      <c r="Q63" s="18">
        <v>1837248.2048360426</v>
      </c>
      <c r="R63" s="18">
        <v>93137696.427164555</v>
      </c>
      <c r="S63" s="8">
        <v>1.0610769507352891</v>
      </c>
      <c r="T63" s="8">
        <v>0.64499067908537355</v>
      </c>
      <c r="U63" s="8">
        <v>0.44670013123363767</v>
      </c>
      <c r="V63" s="8" t="s">
        <v>23</v>
      </c>
      <c r="W63" s="8">
        <v>2.3934158642394308</v>
      </c>
      <c r="X63" s="8">
        <v>0.89127026632998241</v>
      </c>
      <c r="Y63" s="8">
        <v>0.99779510459164489</v>
      </c>
      <c r="Z63" s="9">
        <v>9847.2625279720287</v>
      </c>
      <c r="AA63" s="9">
        <v>10278.529500000001</v>
      </c>
      <c r="AB63" s="6">
        <v>4698</v>
      </c>
      <c r="AC63" s="8">
        <v>1.43</v>
      </c>
      <c r="AD63" s="8">
        <v>0.42098749852599299</v>
      </c>
      <c r="AE63" s="8">
        <v>0.58688852825416837</v>
      </c>
      <c r="AF63" s="8">
        <v>0.22995660117271313</v>
      </c>
      <c r="AG63" s="8">
        <v>0.16342872020313587</v>
      </c>
      <c r="AH63" s="8">
        <v>0</v>
      </c>
      <c r="AI63" s="8">
        <v>1.9726150369982636E-2</v>
      </c>
    </row>
    <row r="64" spans="1:35" x14ac:dyDescent="0.25">
      <c r="A64" s="6">
        <v>106190298</v>
      </c>
      <c r="B64" s="6">
        <v>50597</v>
      </c>
      <c r="C64" s="6" t="s">
        <v>99</v>
      </c>
      <c r="D64" s="6" t="s">
        <v>83</v>
      </c>
      <c r="E64" s="6" t="s">
        <v>19</v>
      </c>
      <c r="F64" s="7">
        <v>68</v>
      </c>
      <c r="G64" s="18">
        <v>76300000</v>
      </c>
      <c r="H64" s="18">
        <v>18611606</v>
      </c>
      <c r="I64" s="18">
        <v>71700000</v>
      </c>
      <c r="J64" s="18">
        <v>0</v>
      </c>
      <c r="K64" s="18">
        <v>4572554</v>
      </c>
      <c r="L64" s="18">
        <v>171184160</v>
      </c>
      <c r="M64" s="18">
        <v>71986680.711997002</v>
      </c>
      <c r="N64" s="18">
        <v>38824016.946621872</v>
      </c>
      <c r="O64" s="18">
        <v>41124939.081037968</v>
      </c>
      <c r="P64" s="18">
        <v>0</v>
      </c>
      <c r="Q64" s="18">
        <v>6416928.1580650825</v>
      </c>
      <c r="R64" s="18">
        <v>158352564.89772192</v>
      </c>
      <c r="S64" s="8">
        <v>1.0599182966257279</v>
      </c>
      <c r="T64" s="8">
        <v>0.47938383154913133</v>
      </c>
      <c r="U64" s="8">
        <v>1.7434676282124801</v>
      </c>
      <c r="V64" s="8" t="s">
        <v>23</v>
      </c>
      <c r="W64" s="8">
        <v>0.71257677931971386</v>
      </c>
      <c r="X64" s="8">
        <v>1.0810318109502417</v>
      </c>
      <c r="Y64" s="8">
        <v>1.0767806577650922</v>
      </c>
      <c r="Z64" s="9">
        <v>9072.8342152466357</v>
      </c>
      <c r="AA64" s="9">
        <v>7384.0949999999993</v>
      </c>
      <c r="AB64" s="6">
        <v>11402</v>
      </c>
      <c r="AC64" s="8">
        <v>1.115</v>
      </c>
      <c r="AD64" s="8">
        <v>1.6449075685954717</v>
      </c>
      <c r="AE64" s="8">
        <v>0.45459750373157748</v>
      </c>
      <c r="AF64" s="8">
        <v>0.24517453804236045</v>
      </c>
      <c r="AG64" s="8">
        <v>0.25970491294283798</v>
      </c>
      <c r="AH64" s="8">
        <v>0</v>
      </c>
      <c r="AI64" s="8">
        <v>4.0523045283224188E-2</v>
      </c>
    </row>
    <row r="65" spans="1:35" x14ac:dyDescent="0.25">
      <c r="A65" s="6">
        <v>106190307</v>
      </c>
      <c r="B65" s="6">
        <v>50018</v>
      </c>
      <c r="C65" s="6" t="s">
        <v>100</v>
      </c>
      <c r="D65" s="6" t="s">
        <v>83</v>
      </c>
      <c r="E65" s="6" t="s">
        <v>22</v>
      </c>
      <c r="F65" s="7">
        <v>73</v>
      </c>
      <c r="G65" s="18">
        <v>59800000</v>
      </c>
      <c r="H65" s="18">
        <v>420640145</v>
      </c>
      <c r="I65" s="18">
        <v>13657808</v>
      </c>
      <c r="J65" s="18">
        <v>0</v>
      </c>
      <c r="K65" s="18">
        <v>1549962</v>
      </c>
      <c r="L65" s="18">
        <v>495647915</v>
      </c>
      <c r="M65" s="18">
        <v>153644254.49091315</v>
      </c>
      <c r="N65" s="18">
        <v>418813941.44434106</v>
      </c>
      <c r="O65" s="18">
        <v>38917628.43105118</v>
      </c>
      <c r="P65" s="18">
        <v>0</v>
      </c>
      <c r="Q65" s="18">
        <v>7373124.3005559612</v>
      </c>
      <c r="R65" s="18">
        <v>618748948.6668613</v>
      </c>
      <c r="S65" s="8">
        <v>0.38921077913484031</v>
      </c>
      <c r="T65" s="8">
        <v>1.0043604172997704</v>
      </c>
      <c r="U65" s="8">
        <v>0.35094142553411234</v>
      </c>
      <c r="V65" s="8" t="s">
        <v>23</v>
      </c>
      <c r="W65" s="8">
        <v>0.21021780412451843</v>
      </c>
      <c r="X65" s="8">
        <v>0.80104849643447273</v>
      </c>
      <c r="Y65" s="8">
        <v>3.2408022743108358</v>
      </c>
      <c r="Z65" s="9">
        <v>34009.425130890049</v>
      </c>
      <c r="AA65" s="9">
        <v>23707.3</v>
      </c>
      <c r="AB65" s="6">
        <v>12974</v>
      </c>
      <c r="AC65" s="8">
        <v>0.95500000000000007</v>
      </c>
      <c r="AD65" s="8">
        <v>0.90167447652453192</v>
      </c>
      <c r="AE65" s="8">
        <v>0.24831436856894973</v>
      </c>
      <c r="AF65" s="8">
        <v>0.67687216656562499</v>
      </c>
      <c r="AG65" s="8">
        <v>6.2897284132606576E-2</v>
      </c>
      <c r="AH65" s="8">
        <v>0</v>
      </c>
      <c r="AI65" s="8">
        <v>1.1916180732818832E-2</v>
      </c>
    </row>
    <row r="66" spans="1:35" x14ac:dyDescent="0.25">
      <c r="A66" s="6">
        <v>106190315</v>
      </c>
      <c r="B66" s="6">
        <v>50737</v>
      </c>
      <c r="C66" s="6" t="s">
        <v>101</v>
      </c>
      <c r="D66" s="6" t="s">
        <v>83</v>
      </c>
      <c r="E66" s="6" t="s">
        <v>22</v>
      </c>
      <c r="F66" s="7">
        <v>157</v>
      </c>
      <c r="G66" s="18">
        <v>222000000</v>
      </c>
      <c r="H66" s="18">
        <v>214000000</v>
      </c>
      <c r="I66" s="18">
        <v>77100000</v>
      </c>
      <c r="J66" s="18">
        <v>0</v>
      </c>
      <c r="K66" s="18">
        <v>15846826</v>
      </c>
      <c r="L66" s="18">
        <v>528946826</v>
      </c>
      <c r="M66" s="18">
        <v>229886981.14937249</v>
      </c>
      <c r="N66" s="18">
        <v>181734937.26771998</v>
      </c>
      <c r="O66" s="18">
        <v>47965885.276455924</v>
      </c>
      <c r="P66" s="18">
        <v>0</v>
      </c>
      <c r="Q66" s="18">
        <v>35838264.909010202</v>
      </c>
      <c r="R66" s="18">
        <v>495426068.60255861</v>
      </c>
      <c r="S66" s="8">
        <v>0.96569191909024288</v>
      </c>
      <c r="T66" s="8">
        <v>1.1775391304356038</v>
      </c>
      <c r="U66" s="8">
        <v>1.6073924114112945</v>
      </c>
      <c r="V66" s="8" t="s">
        <v>23</v>
      </c>
      <c r="W66" s="8">
        <v>0.4421761499959197</v>
      </c>
      <c r="X66" s="8">
        <v>1.0676604634309876</v>
      </c>
      <c r="Y66" s="8">
        <v>1.0761728730982241</v>
      </c>
      <c r="Z66" s="9">
        <v>12897.640603448275</v>
      </c>
      <c r="AA66" s="9">
        <v>10920.630000000001</v>
      </c>
      <c r="AB66" s="6">
        <v>24370</v>
      </c>
      <c r="AC66" s="8">
        <v>1.1600000000000001</v>
      </c>
      <c r="AD66" s="8">
        <v>1.6644981485664534</v>
      </c>
      <c r="AE66" s="8">
        <v>0.46401874208559812</v>
      </c>
      <c r="AF66" s="8">
        <v>0.3668255442842101</v>
      </c>
      <c r="AG66" s="8">
        <v>9.6817443239821083E-2</v>
      </c>
      <c r="AH66" s="8">
        <v>0</v>
      </c>
      <c r="AI66" s="8">
        <v>7.2338270390370649E-2</v>
      </c>
    </row>
    <row r="67" spans="1:35" x14ac:dyDescent="0.25">
      <c r="A67" s="6">
        <v>106190323</v>
      </c>
      <c r="B67" s="6">
        <v>50239</v>
      </c>
      <c r="C67" s="6" t="s">
        <v>102</v>
      </c>
      <c r="D67" s="6" t="s">
        <v>83</v>
      </c>
      <c r="E67" s="6" t="s">
        <v>19</v>
      </c>
      <c r="F67" s="7">
        <v>304</v>
      </c>
      <c r="G67" s="18">
        <v>351000000</v>
      </c>
      <c r="H67" s="18">
        <v>118400000</v>
      </c>
      <c r="I67" s="18">
        <v>272000000</v>
      </c>
      <c r="J67" s="18">
        <v>0</v>
      </c>
      <c r="K67" s="18">
        <v>19218686</v>
      </c>
      <c r="L67" s="18">
        <v>760618686</v>
      </c>
      <c r="M67" s="18">
        <v>369865324.09758568</v>
      </c>
      <c r="N67" s="18">
        <v>190652331.64576408</v>
      </c>
      <c r="O67" s="18">
        <v>177170787.79314387</v>
      </c>
      <c r="P67" s="18">
        <v>0</v>
      </c>
      <c r="Q67" s="18">
        <v>17929456.163588963</v>
      </c>
      <c r="R67" s="18">
        <v>755617899.70008266</v>
      </c>
      <c r="S67" s="8">
        <v>0.94899407198116192</v>
      </c>
      <c r="T67" s="8">
        <v>0.62102571197497658</v>
      </c>
      <c r="U67" s="8">
        <v>1.5352418047470342</v>
      </c>
      <c r="V67" s="8" t="s">
        <v>23</v>
      </c>
      <c r="W67" s="8">
        <v>1.0719056855181808</v>
      </c>
      <c r="X67" s="8">
        <v>1.0066181416585052</v>
      </c>
      <c r="Y67" s="8">
        <v>1.009317244587522</v>
      </c>
      <c r="Z67" s="9">
        <v>10858.862384615384</v>
      </c>
      <c r="AA67" s="9">
        <v>10304.029999999999</v>
      </c>
      <c r="AB67" s="6">
        <v>42314</v>
      </c>
      <c r="AC67" s="8">
        <v>1.3</v>
      </c>
      <c r="AD67" s="8">
        <v>1.6177570019399548</v>
      </c>
      <c r="AE67" s="8">
        <v>0.48948724513327624</v>
      </c>
      <c r="AF67" s="8">
        <v>0.25231314890957079</v>
      </c>
      <c r="AG67" s="8">
        <v>0.2344714013041061</v>
      </c>
      <c r="AH67" s="8">
        <v>0</v>
      </c>
      <c r="AI67" s="8">
        <v>2.3728204653046817E-2</v>
      </c>
    </row>
    <row r="68" spans="1:35" x14ac:dyDescent="0.25">
      <c r="A68" s="6">
        <v>106190328</v>
      </c>
      <c r="B68" s="6">
        <v>50205</v>
      </c>
      <c r="C68" s="6" t="s">
        <v>103</v>
      </c>
      <c r="D68" s="6" t="s">
        <v>83</v>
      </c>
      <c r="E68" s="6" t="s">
        <v>19</v>
      </c>
      <c r="F68" s="7">
        <v>37.5</v>
      </c>
      <c r="G68" s="18">
        <v>30000000</v>
      </c>
      <c r="H68" s="18">
        <v>6754829.5</v>
      </c>
      <c r="I68" s="18">
        <v>3379020</v>
      </c>
      <c r="J68" s="18">
        <v>0</v>
      </c>
      <c r="K68" s="18">
        <v>1181946</v>
      </c>
      <c r="L68" s="18">
        <v>41315795.5</v>
      </c>
      <c r="M68" s="18">
        <v>38837325.156722128</v>
      </c>
      <c r="N68" s="18">
        <v>15452166.428813038</v>
      </c>
      <c r="O68" s="18">
        <v>2247013.3975460716</v>
      </c>
      <c r="P68" s="18">
        <v>0</v>
      </c>
      <c r="Q68" s="18">
        <v>694066.33745579189</v>
      </c>
      <c r="R68" s="18">
        <v>57230571.320537031</v>
      </c>
      <c r="S68" s="8">
        <v>0.77245278553400765</v>
      </c>
      <c r="T68" s="8">
        <v>0.43714449563554653</v>
      </c>
      <c r="U68" s="8">
        <v>1.5037827561198234</v>
      </c>
      <c r="V68" s="8" t="s">
        <v>23</v>
      </c>
      <c r="W68" s="8">
        <v>1.7029294409128195</v>
      </c>
      <c r="X68" s="8">
        <v>0.72191827805804099</v>
      </c>
      <c r="Y68" s="8">
        <v>0.77112195342765433</v>
      </c>
      <c r="Z68" s="9">
        <v>10444.460473029045</v>
      </c>
      <c r="AA68" s="9">
        <v>9186.5509999999995</v>
      </c>
      <c r="AB68" s="6">
        <v>3940</v>
      </c>
      <c r="AC68" s="8">
        <v>1.2050000000000001</v>
      </c>
      <c r="AD68" s="8">
        <v>1.9467633288165787</v>
      </c>
      <c r="AE68" s="8">
        <v>0.67861152283806514</v>
      </c>
      <c r="AF68" s="8">
        <v>0.26999846537034433</v>
      </c>
      <c r="AG68" s="8">
        <v>3.9262466644985894E-2</v>
      </c>
      <c r="AH68" s="8">
        <v>0</v>
      </c>
      <c r="AI68" s="8">
        <v>1.212754514660468E-2</v>
      </c>
    </row>
    <row r="69" spans="1:35" x14ac:dyDescent="0.25">
      <c r="A69" s="6">
        <v>106190352</v>
      </c>
      <c r="B69" s="6">
        <v>50738</v>
      </c>
      <c r="C69" s="6" t="s">
        <v>104</v>
      </c>
      <c r="D69" s="6" t="s">
        <v>83</v>
      </c>
      <c r="E69" s="6" t="s">
        <v>22</v>
      </c>
      <c r="F69" s="7">
        <v>50.5</v>
      </c>
      <c r="G69" s="18">
        <v>25900000</v>
      </c>
      <c r="H69" s="18">
        <v>89175922</v>
      </c>
      <c r="I69" s="18">
        <v>4257453</v>
      </c>
      <c r="J69" s="18">
        <v>0</v>
      </c>
      <c r="K69" s="18">
        <v>7937858</v>
      </c>
      <c r="L69" s="18">
        <v>127271233</v>
      </c>
      <c r="M69" s="18">
        <v>24947746.140716463</v>
      </c>
      <c r="N69" s="18">
        <v>74745882.923873186</v>
      </c>
      <c r="O69" s="18">
        <v>7175529.5827009119</v>
      </c>
      <c r="P69" s="18">
        <v>0</v>
      </c>
      <c r="Q69" s="18">
        <v>4765203.0459956983</v>
      </c>
      <c r="R69" s="18">
        <v>111634361.69328626</v>
      </c>
      <c r="S69" s="8">
        <v>1.0381699354287317</v>
      </c>
      <c r="T69" s="8">
        <v>1.1930546340702597</v>
      </c>
      <c r="U69" s="8">
        <v>0.59332944710646285</v>
      </c>
      <c r="V69" s="8" t="s">
        <v>23</v>
      </c>
      <c r="W69" s="8">
        <v>1.6657963833609044</v>
      </c>
      <c r="X69" s="8">
        <v>1.1400722059904442</v>
      </c>
      <c r="Y69" s="8">
        <v>1.1272681307276606</v>
      </c>
      <c r="Z69" s="9">
        <v>11947.068044554457</v>
      </c>
      <c r="AA69" s="9">
        <v>8807.692500000001</v>
      </c>
      <c r="AB69" s="6">
        <v>7042</v>
      </c>
      <c r="AC69" s="8">
        <v>1.01</v>
      </c>
      <c r="AD69" s="8">
        <v>0.57151476541404211</v>
      </c>
      <c r="AE69" s="8">
        <v>0.22347730360352688</v>
      </c>
      <c r="AF69" s="8">
        <v>0.66955981823263688</v>
      </c>
      <c r="AG69" s="8">
        <v>6.427706911977131E-2</v>
      </c>
      <c r="AH69" s="8">
        <v>0</v>
      </c>
      <c r="AI69" s="8">
        <v>4.2685809044064972E-2</v>
      </c>
    </row>
    <row r="70" spans="1:35" x14ac:dyDescent="0.25">
      <c r="A70" s="6">
        <v>106190380</v>
      </c>
      <c r="B70" s="6">
        <v>50135</v>
      </c>
      <c r="C70" s="6" t="s">
        <v>105</v>
      </c>
      <c r="D70" s="6" t="s">
        <v>83</v>
      </c>
      <c r="E70" s="6" t="s">
        <v>22</v>
      </c>
      <c r="F70" s="7">
        <v>337.5</v>
      </c>
      <c r="G70" s="18">
        <v>202900000</v>
      </c>
      <c r="H70" s="18">
        <v>242425000</v>
      </c>
      <c r="I70" s="18">
        <v>78300000</v>
      </c>
      <c r="J70" s="18">
        <v>0</v>
      </c>
      <c r="K70" s="18">
        <v>907246</v>
      </c>
      <c r="L70" s="18">
        <v>524532246</v>
      </c>
      <c r="M70" s="18">
        <v>227808157.17614061</v>
      </c>
      <c r="N70" s="18">
        <v>199302932.24532586</v>
      </c>
      <c r="O70" s="18">
        <v>65975835.947003737</v>
      </c>
      <c r="P70" s="18">
        <v>0</v>
      </c>
      <c r="Q70" s="18">
        <v>8242880.8612231594</v>
      </c>
      <c r="R70" s="18">
        <v>501329806.22969335</v>
      </c>
      <c r="S70" s="8">
        <v>0.89066169761040781</v>
      </c>
      <c r="T70" s="8">
        <v>1.2163644421527846</v>
      </c>
      <c r="U70" s="8">
        <v>1.1867981492935666</v>
      </c>
      <c r="V70" s="8" t="s">
        <v>23</v>
      </c>
      <c r="W70" s="8">
        <v>0.11006418936223397</v>
      </c>
      <c r="X70" s="8">
        <v>1.0462817879208164</v>
      </c>
      <c r="Y70" s="8">
        <v>1.1318812480629501</v>
      </c>
      <c r="Z70" s="9">
        <v>8475.4482094017112</v>
      </c>
      <c r="AA70" s="9">
        <v>7238.1565000000001</v>
      </c>
      <c r="AB70" s="6">
        <v>34892</v>
      </c>
      <c r="AC70" s="8">
        <v>1.17</v>
      </c>
      <c r="AD70" s="8">
        <v>1.3324903860553061</v>
      </c>
      <c r="AE70" s="8">
        <v>0.45440776579672615</v>
      </c>
      <c r="AF70" s="8">
        <v>0.39754853944194096</v>
      </c>
      <c r="AG70" s="8">
        <v>0.13160166247281876</v>
      </c>
      <c r="AH70" s="8">
        <v>0</v>
      </c>
      <c r="AI70" s="8">
        <v>1.6442032288514149E-2</v>
      </c>
    </row>
    <row r="71" spans="1:35" x14ac:dyDescent="0.25">
      <c r="A71" s="6">
        <v>106190382</v>
      </c>
      <c r="B71" s="6">
        <v>50063</v>
      </c>
      <c r="C71" s="6" t="s">
        <v>106</v>
      </c>
      <c r="D71" s="6" t="s">
        <v>83</v>
      </c>
      <c r="E71" s="6" t="s">
        <v>22</v>
      </c>
      <c r="F71" s="7">
        <v>255</v>
      </c>
      <c r="G71" s="18">
        <v>175500000</v>
      </c>
      <c r="H71" s="18">
        <v>289450000</v>
      </c>
      <c r="I71" s="18">
        <v>24052441</v>
      </c>
      <c r="J71" s="18">
        <v>0</v>
      </c>
      <c r="K71" s="18">
        <v>2288437</v>
      </c>
      <c r="L71" s="18">
        <v>491290878</v>
      </c>
      <c r="M71" s="18">
        <v>156736966.31032261</v>
      </c>
      <c r="N71" s="18">
        <v>247093187.88710183</v>
      </c>
      <c r="O71" s="18">
        <v>31310422.907120042</v>
      </c>
      <c r="P71" s="18">
        <v>0</v>
      </c>
      <c r="Q71" s="18">
        <v>9609458.7727306448</v>
      </c>
      <c r="R71" s="18">
        <v>444750035.87727511</v>
      </c>
      <c r="S71" s="8">
        <v>1.119710328273986</v>
      </c>
      <c r="T71" s="8">
        <v>1.1714203959853851</v>
      </c>
      <c r="U71" s="8">
        <v>0.76819278587675788</v>
      </c>
      <c r="V71" s="8" t="s">
        <v>23</v>
      </c>
      <c r="W71" s="8">
        <v>0.23814421333426594</v>
      </c>
      <c r="X71" s="8">
        <v>1.1046449429305216</v>
      </c>
      <c r="Y71" s="8">
        <v>1.1066565090340279</v>
      </c>
      <c r="Z71" s="9">
        <v>10979.602464435149</v>
      </c>
      <c r="AA71" s="9">
        <v>9577.0985000000001</v>
      </c>
      <c r="AB71" s="6">
        <v>25954</v>
      </c>
      <c r="AC71" s="8">
        <v>1.1949999999999998</v>
      </c>
      <c r="AD71" s="8">
        <v>0.68606385640910694</v>
      </c>
      <c r="AE71" s="8">
        <v>0.35241585984620993</v>
      </c>
      <c r="AF71" s="8">
        <v>0.55557766825067789</v>
      </c>
      <c r="AG71" s="8">
        <v>7.0400045826550267E-2</v>
      </c>
      <c r="AH71" s="8">
        <v>0</v>
      </c>
      <c r="AI71" s="8">
        <v>2.1606426076562005E-2</v>
      </c>
    </row>
    <row r="72" spans="1:35" x14ac:dyDescent="0.25">
      <c r="A72" s="6">
        <v>106190385</v>
      </c>
      <c r="B72" s="6">
        <v>50278</v>
      </c>
      <c r="C72" s="6" t="s">
        <v>107</v>
      </c>
      <c r="D72" s="6" t="s">
        <v>83</v>
      </c>
      <c r="E72" s="6" t="s">
        <v>19</v>
      </c>
      <c r="F72" s="7">
        <v>255.5</v>
      </c>
      <c r="G72" s="18">
        <v>281000000</v>
      </c>
      <c r="H72" s="18">
        <v>238200000</v>
      </c>
      <c r="I72" s="18">
        <v>310000000</v>
      </c>
      <c r="J72" s="18">
        <v>2798565</v>
      </c>
      <c r="K72" s="18">
        <v>8043010</v>
      </c>
      <c r="L72" s="18">
        <v>840041575</v>
      </c>
      <c r="M72" s="18">
        <v>336061893.50447601</v>
      </c>
      <c r="N72" s="18">
        <v>268947507.0762136</v>
      </c>
      <c r="O72" s="18">
        <v>157122157.88172102</v>
      </c>
      <c r="P72" s="18">
        <v>3821350.0386503856</v>
      </c>
      <c r="Q72" s="18">
        <v>20124000.763518065</v>
      </c>
      <c r="R72" s="18">
        <v>786076909.26457918</v>
      </c>
      <c r="S72" s="8">
        <v>0.83615549823192725</v>
      </c>
      <c r="T72" s="8">
        <v>0.88567469016360711</v>
      </c>
      <c r="U72" s="8">
        <v>1.9729871596682302</v>
      </c>
      <c r="V72" s="8">
        <v>0.73234981660784726</v>
      </c>
      <c r="W72" s="8">
        <v>0.39967251514822177</v>
      </c>
      <c r="X72" s="8">
        <v>1.068650618151229</v>
      </c>
      <c r="Y72" s="8">
        <v>1.1025300025819571</v>
      </c>
      <c r="Z72" s="9">
        <v>11507.479298892989</v>
      </c>
      <c r="AA72" s="9">
        <v>11381.485000000001</v>
      </c>
      <c r="AB72" s="6">
        <v>36526</v>
      </c>
      <c r="AC72" s="8">
        <v>1.355</v>
      </c>
      <c r="AD72" s="8">
        <v>2.3595935969328234</v>
      </c>
      <c r="AE72" s="8">
        <v>0.42751782878202277</v>
      </c>
      <c r="AF72" s="8">
        <v>0.3421389229303653</v>
      </c>
      <c r="AG72" s="8">
        <v>0.19988140604297608</v>
      </c>
      <c r="AH72" s="8">
        <v>4.8612928246747275E-3</v>
      </c>
      <c r="AI72" s="8">
        <v>2.5600549419961011E-2</v>
      </c>
    </row>
    <row r="73" spans="1:35" x14ac:dyDescent="0.25">
      <c r="A73" s="6">
        <v>106190392</v>
      </c>
      <c r="B73" s="6">
        <v>50471</v>
      </c>
      <c r="C73" s="6" t="s">
        <v>108</v>
      </c>
      <c r="D73" s="6" t="s">
        <v>83</v>
      </c>
      <c r="E73" s="6" t="s">
        <v>19</v>
      </c>
      <c r="F73" s="7">
        <v>159</v>
      </c>
      <c r="G73" s="18">
        <v>181800000</v>
      </c>
      <c r="H73" s="18">
        <v>163085000</v>
      </c>
      <c r="I73" s="18">
        <v>182200000</v>
      </c>
      <c r="J73" s="18">
        <v>0</v>
      </c>
      <c r="K73" s="18">
        <v>7627548</v>
      </c>
      <c r="L73" s="18">
        <v>534712548</v>
      </c>
      <c r="M73" s="18">
        <v>240358070.66559103</v>
      </c>
      <c r="N73" s="18">
        <v>179936838.85303628</v>
      </c>
      <c r="O73" s="18">
        <v>122498371.80635816</v>
      </c>
      <c r="P73" s="18">
        <v>0</v>
      </c>
      <c r="Q73" s="18">
        <v>19536710.379871268</v>
      </c>
      <c r="R73" s="18">
        <v>562329991.70485675</v>
      </c>
      <c r="S73" s="8">
        <v>0.75637152310536482</v>
      </c>
      <c r="T73" s="8">
        <v>0.90634581022733174</v>
      </c>
      <c r="U73" s="8">
        <v>1.4873667079266688</v>
      </c>
      <c r="V73" s="8" t="s">
        <v>23</v>
      </c>
      <c r="W73" s="8">
        <v>0.39042130694933608</v>
      </c>
      <c r="X73" s="8">
        <v>0.95088747868288703</v>
      </c>
      <c r="Y73" s="8">
        <v>1.1171960058565129</v>
      </c>
      <c r="Z73" s="9">
        <v>12517.318644688645</v>
      </c>
      <c r="AA73" s="9">
        <v>12471.635</v>
      </c>
      <c r="AB73" s="6">
        <v>24372</v>
      </c>
      <c r="AC73" s="8">
        <v>1.365</v>
      </c>
      <c r="AD73" s="8">
        <v>1.96644990258243</v>
      </c>
      <c r="AE73" s="8">
        <v>0.42743242261875447</v>
      </c>
      <c r="AF73" s="8">
        <v>0.31998442463918503</v>
      </c>
      <c r="AG73" s="8">
        <v>0.21784072273109767</v>
      </c>
      <c r="AH73" s="8">
        <v>0</v>
      </c>
      <c r="AI73" s="8">
        <v>3.4742430010962784E-2</v>
      </c>
    </row>
    <row r="74" spans="1:35" x14ac:dyDescent="0.25">
      <c r="A74" s="6">
        <v>106190400</v>
      </c>
      <c r="B74" s="6">
        <v>50438</v>
      </c>
      <c r="C74" s="6" t="s">
        <v>109</v>
      </c>
      <c r="D74" s="6" t="s">
        <v>83</v>
      </c>
      <c r="E74" s="6" t="s">
        <v>19</v>
      </c>
      <c r="F74" s="7">
        <v>358.5</v>
      </c>
      <c r="G74" s="18">
        <v>432000000</v>
      </c>
      <c r="H74" s="18">
        <v>91300000</v>
      </c>
      <c r="I74" s="18">
        <v>588000000</v>
      </c>
      <c r="J74" s="18">
        <v>832514</v>
      </c>
      <c r="K74" s="18">
        <v>2800575</v>
      </c>
      <c r="L74" s="18">
        <v>1114933089</v>
      </c>
      <c r="M74" s="18">
        <v>532945947.59173858</v>
      </c>
      <c r="N74" s="18">
        <v>164699995.70676577</v>
      </c>
      <c r="O74" s="18">
        <v>428643775.90046966</v>
      </c>
      <c r="P74" s="18">
        <v>1139140.6251309603</v>
      </c>
      <c r="Q74" s="18">
        <v>22637319.069288179</v>
      </c>
      <c r="R74" s="18">
        <v>1150066178.8933933</v>
      </c>
      <c r="S74" s="8">
        <v>0.8105887697469315</v>
      </c>
      <c r="T74" s="8">
        <v>0.5543412409223849</v>
      </c>
      <c r="U74" s="8">
        <v>1.371768431175197</v>
      </c>
      <c r="V74" s="8">
        <v>0.73082636299121606</v>
      </c>
      <c r="W74" s="8">
        <v>0.12371495897672405</v>
      </c>
      <c r="X74" s="8">
        <v>0.96945124503426516</v>
      </c>
      <c r="Y74" s="8">
        <v>1.0100789315040648</v>
      </c>
      <c r="Z74" s="9">
        <v>10439.553286713288</v>
      </c>
      <c r="AA74" s="9">
        <v>10896.76</v>
      </c>
      <c r="AB74" s="6">
        <v>59122</v>
      </c>
      <c r="AC74" s="8">
        <v>1.43</v>
      </c>
      <c r="AD74" s="8">
        <v>1.6923111722895787</v>
      </c>
      <c r="AE74" s="8">
        <v>0.46340459129451594</v>
      </c>
      <c r="AF74" s="8">
        <v>0.14320914633385878</v>
      </c>
      <c r="AG74" s="8">
        <v>0.37271226975208988</v>
      </c>
      <c r="AH74" s="8">
        <v>9.9050006515890611E-4</v>
      </c>
      <c r="AI74" s="8">
        <v>1.9683492554376361E-2</v>
      </c>
    </row>
    <row r="75" spans="1:35" x14ac:dyDescent="0.25">
      <c r="A75" s="6">
        <v>106190422</v>
      </c>
      <c r="B75" s="6">
        <v>50351</v>
      </c>
      <c r="C75" s="6" t="s">
        <v>110</v>
      </c>
      <c r="D75" s="6" t="s">
        <v>83</v>
      </c>
      <c r="E75" s="6" t="s">
        <v>19</v>
      </c>
      <c r="F75" s="7">
        <v>330</v>
      </c>
      <c r="G75" s="18">
        <v>452000000</v>
      </c>
      <c r="H75" s="18">
        <v>24050000</v>
      </c>
      <c r="I75" s="18">
        <v>609000000</v>
      </c>
      <c r="J75" s="18">
        <v>0</v>
      </c>
      <c r="K75" s="18">
        <v>4139908</v>
      </c>
      <c r="L75" s="18">
        <v>1089189908</v>
      </c>
      <c r="M75" s="18">
        <v>579103788.51344991</v>
      </c>
      <c r="N75" s="18">
        <v>74101879.745266959</v>
      </c>
      <c r="O75" s="18">
        <v>415346685.99151945</v>
      </c>
      <c r="P75" s="18">
        <v>0</v>
      </c>
      <c r="Q75" s="18">
        <v>7620874.5432346128</v>
      </c>
      <c r="R75" s="18">
        <v>1076173228.7934709</v>
      </c>
      <c r="S75" s="8">
        <v>0.78051639268373074</v>
      </c>
      <c r="T75" s="8">
        <v>0.32455317034701975</v>
      </c>
      <c r="U75" s="8">
        <v>1.4662449961438588</v>
      </c>
      <c r="V75" s="8" t="s">
        <v>23</v>
      </c>
      <c r="W75" s="8">
        <v>0.54323266660716507</v>
      </c>
      <c r="X75" s="8">
        <v>1.0120953382394788</v>
      </c>
      <c r="Y75" s="8">
        <v>1.0144924905384605</v>
      </c>
      <c r="Z75" s="9">
        <v>10984.815567765567</v>
      </c>
      <c r="AA75" s="9">
        <v>10944.724999999999</v>
      </c>
      <c r="AB75" s="6">
        <v>52662</v>
      </c>
      <c r="AC75" s="8">
        <v>1.365</v>
      </c>
      <c r="AD75" s="8">
        <v>1.8785575932650385</v>
      </c>
      <c r="AE75" s="8">
        <v>0.53811391420942523</v>
      </c>
      <c r="AF75" s="8">
        <v>6.8856832490011607E-2</v>
      </c>
      <c r="AG75" s="8">
        <v>0.38594779620858688</v>
      </c>
      <c r="AH75" s="8">
        <v>0</v>
      </c>
      <c r="AI75" s="8">
        <v>7.0814570919763512E-3</v>
      </c>
    </row>
    <row r="76" spans="1:35" x14ac:dyDescent="0.25">
      <c r="A76" s="6">
        <v>106190449</v>
      </c>
      <c r="B76" s="6">
        <v>52038</v>
      </c>
      <c r="C76" s="6" t="s">
        <v>111</v>
      </c>
      <c r="D76" s="6" t="s">
        <v>83</v>
      </c>
      <c r="E76" s="6" t="s">
        <v>22</v>
      </c>
      <c r="F76" s="7">
        <v>163.5</v>
      </c>
      <c r="G76" s="18">
        <v>146800000</v>
      </c>
      <c r="H76" s="18">
        <v>23928189</v>
      </c>
      <c r="I76" s="18">
        <v>45200000</v>
      </c>
      <c r="J76" s="18">
        <v>0</v>
      </c>
      <c r="K76" s="18">
        <v>0</v>
      </c>
      <c r="L76" s="18">
        <v>215928189</v>
      </c>
      <c r="M76" s="18">
        <v>134600022.04859871</v>
      </c>
      <c r="N76" s="18">
        <v>22900003.308927894</v>
      </c>
      <c r="O76" s="18">
        <v>22200003.636544514</v>
      </c>
      <c r="P76" s="18">
        <v>0</v>
      </c>
      <c r="Q76" s="18">
        <v>0</v>
      </c>
      <c r="R76" s="18">
        <v>179700028.99407113</v>
      </c>
      <c r="S76" s="8">
        <v>1.0906387515077551</v>
      </c>
      <c r="T76" s="8">
        <v>1.0448989319871083</v>
      </c>
      <c r="U76" s="8">
        <v>2.0360357025164655</v>
      </c>
      <c r="V76" s="8" t="s">
        <v>23</v>
      </c>
      <c r="W76" s="8" t="s">
        <v>23</v>
      </c>
      <c r="X76" s="8">
        <v>1.2016035289962259</v>
      </c>
      <c r="Y76" s="8">
        <v>1.2035585564361952</v>
      </c>
      <c r="Z76" s="9">
        <v>0</v>
      </c>
      <c r="AA76" s="9">
        <v>0</v>
      </c>
      <c r="AB76" s="6"/>
      <c r="AC76" s="8">
        <v>2.3049999999999997</v>
      </c>
      <c r="AD76" s="8">
        <v>1.8668286815425776</v>
      </c>
      <c r="AE76" s="8">
        <v>0.7490261565458044</v>
      </c>
      <c r="AF76" s="8">
        <v>0.12743461109671517</v>
      </c>
      <c r="AG76" s="8">
        <v>0.12353923235748038</v>
      </c>
      <c r="AH76" s="8">
        <v>0</v>
      </c>
      <c r="AI76" s="8">
        <v>0</v>
      </c>
    </row>
    <row r="77" spans="1:35" x14ac:dyDescent="0.25">
      <c r="A77" s="6">
        <v>106190470</v>
      </c>
      <c r="B77" s="6">
        <v>50353</v>
      </c>
      <c r="C77" s="6" t="s">
        <v>112</v>
      </c>
      <c r="D77" s="6" t="s">
        <v>83</v>
      </c>
      <c r="E77" s="6" t="s">
        <v>19</v>
      </c>
      <c r="F77" s="7">
        <v>271</v>
      </c>
      <c r="G77" s="18">
        <v>334000000</v>
      </c>
      <c r="H77" s="18">
        <v>71550000</v>
      </c>
      <c r="I77" s="18">
        <v>356000000</v>
      </c>
      <c r="J77" s="18">
        <v>0</v>
      </c>
      <c r="K77" s="18">
        <v>0</v>
      </c>
      <c r="L77" s="18">
        <v>761550000</v>
      </c>
      <c r="M77" s="18">
        <v>373267568.90869832</v>
      </c>
      <c r="N77" s="18">
        <v>136388533.65668187</v>
      </c>
      <c r="O77" s="18">
        <v>263073430.10631752</v>
      </c>
      <c r="P77" s="18">
        <v>0</v>
      </c>
      <c r="Q77" s="18">
        <v>14967548.179137383</v>
      </c>
      <c r="R77" s="18">
        <v>787697080.85083508</v>
      </c>
      <c r="S77" s="8">
        <v>0.89480048046096605</v>
      </c>
      <c r="T77" s="8">
        <v>0.52460421768376908</v>
      </c>
      <c r="U77" s="8">
        <v>1.3532343416669919</v>
      </c>
      <c r="V77" s="8" t="s">
        <v>23</v>
      </c>
      <c r="W77" s="8">
        <v>0</v>
      </c>
      <c r="X77" s="8">
        <v>0.96680566491043463</v>
      </c>
      <c r="Y77" s="8">
        <v>0.98050596881405516</v>
      </c>
      <c r="Z77" s="9">
        <v>10131.824541984735</v>
      </c>
      <c r="AA77" s="9">
        <v>9688.0950000000012</v>
      </c>
      <c r="AB77" s="6">
        <v>41370</v>
      </c>
      <c r="AC77" s="8">
        <v>1.31</v>
      </c>
      <c r="AD77" s="8">
        <v>1.5123308169994039</v>
      </c>
      <c r="AE77" s="8">
        <v>0.47387197183149571</v>
      </c>
      <c r="AF77" s="8">
        <v>0.17314845639565032</v>
      </c>
      <c r="AG77" s="8">
        <v>0.33397791676739158</v>
      </c>
      <c r="AH77" s="8">
        <v>0</v>
      </c>
      <c r="AI77" s="8">
        <v>1.900165500546239E-2</v>
      </c>
    </row>
    <row r="78" spans="1:35" x14ac:dyDescent="0.25">
      <c r="A78" s="6">
        <v>106190475</v>
      </c>
      <c r="B78" s="6">
        <v>50727</v>
      </c>
      <c r="C78" s="6" t="s">
        <v>113</v>
      </c>
      <c r="D78" s="6" t="s">
        <v>83</v>
      </c>
      <c r="E78" s="6" t="s">
        <v>19</v>
      </c>
      <c r="F78" s="7">
        <v>71</v>
      </c>
      <c r="G78" s="18">
        <v>48200000</v>
      </c>
      <c r="H78" s="18">
        <v>30926188</v>
      </c>
      <c r="I78" s="18">
        <v>36100000</v>
      </c>
      <c r="J78" s="18">
        <v>0</v>
      </c>
      <c r="K78" s="18">
        <v>2173473</v>
      </c>
      <c r="L78" s="18">
        <v>117399661</v>
      </c>
      <c r="M78" s="18">
        <v>58660600.96892108</v>
      </c>
      <c r="N78" s="18">
        <v>36461919.210136309</v>
      </c>
      <c r="O78" s="18">
        <v>18731667.630248122</v>
      </c>
      <c r="P78" s="18">
        <v>41570.80793514807</v>
      </c>
      <c r="Q78" s="18">
        <v>7014713.0267891847</v>
      </c>
      <c r="R78" s="18">
        <v>120910471.64402986</v>
      </c>
      <c r="S78" s="8">
        <v>0.82167586427450334</v>
      </c>
      <c r="T78" s="8">
        <v>0.84817773364498616</v>
      </c>
      <c r="U78" s="8">
        <v>1.9272176248581994</v>
      </c>
      <c r="V78" s="8">
        <v>0</v>
      </c>
      <c r="W78" s="8">
        <v>0.30984489197198917</v>
      </c>
      <c r="X78" s="8">
        <v>0.97096355182232719</v>
      </c>
      <c r="Y78" s="8">
        <v>1.010443594924844</v>
      </c>
      <c r="Z78" s="9">
        <v>7226.2416425531937</v>
      </c>
      <c r="AA78" s="9">
        <v>6197.6890000000003</v>
      </c>
      <c r="AB78" s="6">
        <v>11168</v>
      </c>
      <c r="AC78" s="8">
        <v>1.1749999999999998</v>
      </c>
      <c r="AD78" s="8">
        <v>2.3454718687153253</v>
      </c>
      <c r="AE78" s="8">
        <v>0.48515732484794705</v>
      </c>
      <c r="AF78" s="8">
        <v>0.30156130163384964</v>
      </c>
      <c r="AG78" s="8">
        <v>0.15492179771985057</v>
      </c>
      <c r="AH78" s="8">
        <v>3.4381478601403415E-4</v>
      </c>
      <c r="AI78" s="8">
        <v>5.8015761012338643E-2</v>
      </c>
    </row>
    <row r="79" spans="1:35" x14ac:dyDescent="0.25">
      <c r="A79" s="6">
        <v>106190500</v>
      </c>
      <c r="B79" s="6">
        <v>50740</v>
      </c>
      <c r="C79" s="6" t="s">
        <v>114</v>
      </c>
      <c r="D79" s="6" t="s">
        <v>83</v>
      </c>
      <c r="E79" s="6" t="s">
        <v>22</v>
      </c>
      <c r="F79" s="7">
        <v>44</v>
      </c>
      <c r="G79" s="18">
        <v>52100000</v>
      </c>
      <c r="H79" s="18">
        <v>-380627.5</v>
      </c>
      <c r="I79" s="18">
        <v>79400000</v>
      </c>
      <c r="J79" s="18">
        <v>0</v>
      </c>
      <c r="K79" s="18">
        <v>1854932</v>
      </c>
      <c r="L79" s="18">
        <v>132974304.5</v>
      </c>
      <c r="M79" s="18">
        <v>65046578.583899647</v>
      </c>
      <c r="N79" s="18">
        <v>16416267.241745844</v>
      </c>
      <c r="O79" s="18">
        <v>54870814.644355699</v>
      </c>
      <c r="P79" s="18">
        <v>0</v>
      </c>
      <c r="Q79" s="18">
        <v>4177281.4049193412</v>
      </c>
      <c r="R79" s="18">
        <v>140510941.87492055</v>
      </c>
      <c r="S79" s="8">
        <v>0.80096449550838955</v>
      </c>
      <c r="T79" s="8">
        <v>-2.3185995597834873E-2</v>
      </c>
      <c r="U79" s="8">
        <v>1.447035195570356</v>
      </c>
      <c r="V79" s="8" t="s">
        <v>23</v>
      </c>
      <c r="W79" s="8">
        <v>0.44405243989920201</v>
      </c>
      <c r="X79" s="8">
        <v>0.94636263002471732</v>
      </c>
      <c r="Y79" s="8">
        <v>0.93054555932893668</v>
      </c>
      <c r="Z79" s="9">
        <v>10078.594632768363</v>
      </c>
      <c r="AA79" s="9">
        <v>13021.25</v>
      </c>
      <c r="AB79" s="6">
        <v>3830</v>
      </c>
      <c r="AC79" s="8">
        <v>1.77</v>
      </c>
      <c r="AD79" s="8">
        <v>1.8066159033077882</v>
      </c>
      <c r="AE79" s="8">
        <v>0.46292892009650427</v>
      </c>
      <c r="AF79" s="8">
        <v>0.11683266102051476</v>
      </c>
      <c r="AG79" s="8">
        <v>0.39050919389039734</v>
      </c>
      <c r="AH79" s="8">
        <v>0</v>
      </c>
      <c r="AI79" s="8">
        <v>2.9729224992583542E-2</v>
      </c>
    </row>
    <row r="80" spans="1:35" x14ac:dyDescent="0.25">
      <c r="A80" s="6">
        <v>106190521</v>
      </c>
      <c r="B80" s="6">
        <v>50468</v>
      </c>
      <c r="C80" s="6" t="s">
        <v>115</v>
      </c>
      <c r="D80" s="6" t="s">
        <v>83</v>
      </c>
      <c r="E80" s="6" t="s">
        <v>22</v>
      </c>
      <c r="F80" s="7">
        <v>142.5</v>
      </c>
      <c r="G80" s="18">
        <v>52800000</v>
      </c>
      <c r="H80" s="18">
        <v>147295728.5</v>
      </c>
      <c r="I80" s="18">
        <v>22700000</v>
      </c>
      <c r="J80" s="18">
        <v>872532</v>
      </c>
      <c r="K80" s="18">
        <v>416372</v>
      </c>
      <c r="L80" s="18">
        <v>224084632.5</v>
      </c>
      <c r="M80" s="18">
        <v>47432876.348574892</v>
      </c>
      <c r="N80" s="18">
        <v>137420319.48636034</v>
      </c>
      <c r="O80" s="18">
        <v>10092966.478847232</v>
      </c>
      <c r="P80" s="18">
        <v>1085170.6665317412</v>
      </c>
      <c r="Q80" s="18">
        <v>6665286.3118789326</v>
      </c>
      <c r="R80" s="18">
        <v>202696619.29219314</v>
      </c>
      <c r="S80" s="8">
        <v>1.1131519752667574</v>
      </c>
      <c r="T80" s="8">
        <v>1.0718628005709143</v>
      </c>
      <c r="U80" s="8">
        <v>2.2490909929775849</v>
      </c>
      <c r="V80" s="8">
        <v>0.80405048432488058</v>
      </c>
      <c r="W80" s="8">
        <v>6.2468734352482069E-2</v>
      </c>
      <c r="X80" s="8">
        <v>1.1055173652253933</v>
      </c>
      <c r="Y80" s="8">
        <v>1.1009179516702066</v>
      </c>
      <c r="Z80" s="9">
        <v>9952.4626124999995</v>
      </c>
      <c r="AA80" s="9">
        <v>8717.4854999999989</v>
      </c>
      <c r="AB80" s="6">
        <v>13030</v>
      </c>
      <c r="AC80" s="8">
        <v>1.2</v>
      </c>
      <c r="AD80" s="8">
        <v>2.020470738003775</v>
      </c>
      <c r="AE80" s="8">
        <v>0.23400921295188945</v>
      </c>
      <c r="AF80" s="8">
        <v>0.67796058940807935</v>
      </c>
      <c r="AG80" s="8">
        <v>4.9793462338402018E-2</v>
      </c>
      <c r="AH80" s="8">
        <v>5.3536692931589339E-3</v>
      </c>
      <c r="AI80" s="8">
        <v>3.2883066008470158E-2</v>
      </c>
    </row>
    <row r="81" spans="1:35" x14ac:dyDescent="0.25">
      <c r="A81" s="6">
        <v>106190522</v>
      </c>
      <c r="B81" s="6">
        <v>50058</v>
      </c>
      <c r="C81" s="6" t="s">
        <v>116</v>
      </c>
      <c r="D81" s="6" t="s">
        <v>83</v>
      </c>
      <c r="E81" s="6" t="s">
        <v>19</v>
      </c>
      <c r="F81" s="7">
        <v>158</v>
      </c>
      <c r="G81" s="18">
        <v>185100000</v>
      </c>
      <c r="H81" s="18">
        <v>138600000</v>
      </c>
      <c r="I81" s="18">
        <v>81400000</v>
      </c>
      <c r="J81" s="18">
        <v>0</v>
      </c>
      <c r="K81" s="18">
        <v>2254201</v>
      </c>
      <c r="L81" s="18">
        <v>407354201</v>
      </c>
      <c r="M81" s="18">
        <v>221711824.22542781</v>
      </c>
      <c r="N81" s="18">
        <v>169702153.86107886</v>
      </c>
      <c r="O81" s="18">
        <v>46267200.630266845</v>
      </c>
      <c r="P81" s="18">
        <v>0</v>
      </c>
      <c r="Q81" s="18">
        <v>13304075.394406363</v>
      </c>
      <c r="R81" s="18">
        <v>450985254.11117989</v>
      </c>
      <c r="S81" s="8">
        <v>0.83486751618532373</v>
      </c>
      <c r="T81" s="8">
        <v>0.81672504942665825</v>
      </c>
      <c r="U81" s="8">
        <v>1.7593456896277004</v>
      </c>
      <c r="V81" s="8" t="s">
        <v>23</v>
      </c>
      <c r="W81" s="8">
        <v>0.16943687803721921</v>
      </c>
      <c r="X81" s="8">
        <v>0.9032539252371572</v>
      </c>
      <c r="Y81" s="8">
        <v>0.92067555948293256</v>
      </c>
      <c r="Z81" s="9">
        <v>11986.431505791506</v>
      </c>
      <c r="AA81" s="9">
        <v>11330.24</v>
      </c>
      <c r="AB81" s="6">
        <v>20334</v>
      </c>
      <c r="AC81" s="8">
        <v>1.2949999999999999</v>
      </c>
      <c r="AD81" s="8">
        <v>2.1073351825526783</v>
      </c>
      <c r="AE81" s="8">
        <v>0.49161657106147849</v>
      </c>
      <c r="AF81" s="8">
        <v>0.37629202355082492</v>
      </c>
      <c r="AG81" s="8">
        <v>0.10259138233122972</v>
      </c>
      <c r="AH81" s="8">
        <v>0</v>
      </c>
      <c r="AI81" s="8">
        <v>2.9500023056466838E-2</v>
      </c>
    </row>
    <row r="82" spans="1:35" x14ac:dyDescent="0.25">
      <c r="A82" s="6">
        <v>106190524</v>
      </c>
      <c r="B82" s="6">
        <v>50704</v>
      </c>
      <c r="C82" s="6" t="s">
        <v>117</v>
      </c>
      <c r="D82" s="6" t="s">
        <v>83</v>
      </c>
      <c r="E82" s="6" t="s">
        <v>19</v>
      </c>
      <c r="F82" s="7">
        <v>124</v>
      </c>
      <c r="G82" s="18">
        <v>83000000</v>
      </c>
      <c r="H82" s="18">
        <v>60800000</v>
      </c>
      <c r="I82" s="18">
        <v>35100000</v>
      </c>
      <c r="J82" s="18">
        <v>0</v>
      </c>
      <c r="K82" s="18">
        <v>4574093</v>
      </c>
      <c r="L82" s="18">
        <v>183474093</v>
      </c>
      <c r="M82" s="18">
        <v>83695863.249520421</v>
      </c>
      <c r="N82" s="18">
        <v>52683733.646123886</v>
      </c>
      <c r="O82" s="18">
        <v>38026788.503882334</v>
      </c>
      <c r="P82" s="18">
        <v>0</v>
      </c>
      <c r="Q82" s="18">
        <v>5466438.5632171333</v>
      </c>
      <c r="R82" s="18">
        <v>179872823.96274379</v>
      </c>
      <c r="S82" s="8">
        <v>0.99168581071389561</v>
      </c>
      <c r="T82" s="8">
        <v>1.1540564001859281</v>
      </c>
      <c r="U82" s="8">
        <v>0.92303350824423358</v>
      </c>
      <c r="V82" s="8" t="s">
        <v>23</v>
      </c>
      <c r="W82" s="8">
        <v>0.83675924408597646</v>
      </c>
      <c r="X82" s="8">
        <v>1.0200211958533665</v>
      </c>
      <c r="Y82" s="8">
        <v>1.0075382642287978</v>
      </c>
      <c r="Z82" s="9">
        <v>6959.370827205883</v>
      </c>
      <c r="AA82" s="9">
        <v>6908.5725000000002</v>
      </c>
      <c r="AB82" s="6">
        <v>15220</v>
      </c>
      <c r="AC82" s="8">
        <v>1.36</v>
      </c>
      <c r="AD82" s="8">
        <v>0.93077212386427055</v>
      </c>
      <c r="AE82" s="8">
        <v>0.46530577218744257</v>
      </c>
      <c r="AF82" s="8">
        <v>0.29289434882634646</v>
      </c>
      <c r="AG82" s="8">
        <v>0.21140930389661666</v>
      </c>
      <c r="AH82" s="8">
        <v>0</v>
      </c>
      <c r="AI82" s="8">
        <v>3.0390575089594252E-2</v>
      </c>
    </row>
    <row r="83" spans="1:35" x14ac:dyDescent="0.25">
      <c r="A83" s="6">
        <v>106190525</v>
      </c>
      <c r="B83" s="6">
        <v>50485</v>
      </c>
      <c r="C83" s="6" t="s">
        <v>118</v>
      </c>
      <c r="D83" s="6" t="s">
        <v>83</v>
      </c>
      <c r="E83" s="6" t="s">
        <v>19</v>
      </c>
      <c r="F83" s="7">
        <v>309</v>
      </c>
      <c r="G83" s="18">
        <v>412000000</v>
      </c>
      <c r="H83" s="18">
        <v>219000000</v>
      </c>
      <c r="I83" s="18">
        <v>516000000</v>
      </c>
      <c r="J83" s="18">
        <v>2921187</v>
      </c>
      <c r="K83" s="18">
        <v>10655653</v>
      </c>
      <c r="L83" s="18">
        <v>1160576840</v>
      </c>
      <c r="M83" s="18">
        <v>422018765.82938206</v>
      </c>
      <c r="N83" s="18">
        <v>280978595.62950188</v>
      </c>
      <c r="O83" s="18">
        <v>310595287.67497993</v>
      </c>
      <c r="P83" s="18">
        <v>2187127.698637438</v>
      </c>
      <c r="Q83" s="18">
        <v>12433085.229187839</v>
      </c>
      <c r="R83" s="18">
        <v>1028212862.0616893</v>
      </c>
      <c r="S83" s="8">
        <v>0.97625990443886435</v>
      </c>
      <c r="T83" s="8">
        <v>0.77941880060064506</v>
      </c>
      <c r="U83" s="8">
        <v>1.6613259134181206</v>
      </c>
      <c r="V83" s="8">
        <v>1.335627088358798</v>
      </c>
      <c r="W83" s="8">
        <v>0.85704013151818914</v>
      </c>
      <c r="X83" s="8">
        <v>1.1287320775903398</v>
      </c>
      <c r="Y83" s="8">
        <v>1.1708068622397971</v>
      </c>
      <c r="Z83" s="9">
        <v>10769.525935672516</v>
      </c>
      <c r="AA83" s="9">
        <v>13442.255000000001</v>
      </c>
      <c r="AB83" s="6">
        <v>40802</v>
      </c>
      <c r="AC83" s="8">
        <v>1.71</v>
      </c>
      <c r="AD83" s="8">
        <v>1.7017250282065197</v>
      </c>
      <c r="AE83" s="8">
        <v>0.41043910400341049</v>
      </c>
      <c r="AF83" s="8">
        <v>0.27326889790709907</v>
      </c>
      <c r="AG83" s="8">
        <v>0.30207294533565682</v>
      </c>
      <c r="AH83" s="8">
        <v>2.1271156774405509E-3</v>
      </c>
      <c r="AI83" s="8">
        <v>1.2091937076392939E-2</v>
      </c>
    </row>
    <row r="84" spans="1:35" x14ac:dyDescent="0.25">
      <c r="A84" s="6">
        <v>106190529</v>
      </c>
      <c r="B84" s="6">
        <v>50238</v>
      </c>
      <c r="C84" s="6" t="s">
        <v>119</v>
      </c>
      <c r="D84" s="6" t="s">
        <v>83</v>
      </c>
      <c r="E84" s="6" t="s">
        <v>19</v>
      </c>
      <c r="F84" s="7">
        <v>203</v>
      </c>
      <c r="G84" s="18">
        <v>301000000</v>
      </c>
      <c r="H84" s="18">
        <v>47750000</v>
      </c>
      <c r="I84" s="18">
        <v>183800000</v>
      </c>
      <c r="J84" s="18">
        <v>0</v>
      </c>
      <c r="K84" s="18">
        <v>3375445</v>
      </c>
      <c r="L84" s="18">
        <v>535925445</v>
      </c>
      <c r="M84" s="18">
        <v>285770935.85937059</v>
      </c>
      <c r="N84" s="18">
        <v>79882935.841269672</v>
      </c>
      <c r="O84" s="18">
        <v>142255548.39455402</v>
      </c>
      <c r="P84" s="18">
        <v>0</v>
      </c>
      <c r="Q84" s="18">
        <v>9665755.9141787887</v>
      </c>
      <c r="R84" s="18">
        <v>517575176.00937307</v>
      </c>
      <c r="S84" s="8">
        <v>1.0532911581607576</v>
      </c>
      <c r="T84" s="8">
        <v>0.59774968830490915</v>
      </c>
      <c r="U84" s="8">
        <v>1.2920409929475654</v>
      </c>
      <c r="V84" s="8" t="s">
        <v>23</v>
      </c>
      <c r="W84" s="8">
        <v>0.34921686725489598</v>
      </c>
      <c r="X84" s="8">
        <v>1.0354543066228792</v>
      </c>
      <c r="Y84" s="8">
        <v>1.0459160399388425</v>
      </c>
      <c r="Z84" s="9">
        <v>8536.6011285714285</v>
      </c>
      <c r="AA84" s="9">
        <v>8723.5339999999997</v>
      </c>
      <c r="AB84" s="6">
        <v>32368</v>
      </c>
      <c r="AC84" s="8">
        <v>1.4</v>
      </c>
      <c r="AD84" s="8">
        <v>1.226670311373077</v>
      </c>
      <c r="AE84" s="8">
        <v>0.55213416157770945</v>
      </c>
      <c r="AF84" s="8">
        <v>0.15434074032913631</v>
      </c>
      <c r="AG84" s="8">
        <v>0.27485002177148044</v>
      </c>
      <c r="AH84" s="8">
        <v>0</v>
      </c>
      <c r="AI84" s="8">
        <v>1.8675076321673794E-2</v>
      </c>
    </row>
    <row r="85" spans="1:35" x14ac:dyDescent="0.25">
      <c r="A85" s="6">
        <v>106190534</v>
      </c>
      <c r="B85" s="6">
        <v>50742</v>
      </c>
      <c r="C85" s="6" t="s">
        <v>120</v>
      </c>
      <c r="D85" s="6" t="s">
        <v>83</v>
      </c>
      <c r="E85" s="6" t="s">
        <v>22</v>
      </c>
      <c r="F85" s="7">
        <v>76</v>
      </c>
      <c r="G85" s="18">
        <v>111700000</v>
      </c>
      <c r="H85" s="18">
        <v>-90660.5</v>
      </c>
      <c r="I85" s="18">
        <v>22400000</v>
      </c>
      <c r="J85" s="18">
        <v>0</v>
      </c>
      <c r="K85" s="18">
        <v>14133022</v>
      </c>
      <c r="L85" s="18">
        <v>148142361.5</v>
      </c>
      <c r="M85" s="18">
        <v>88328632.509129107</v>
      </c>
      <c r="N85" s="18">
        <v>44673770.246845722</v>
      </c>
      <c r="O85" s="18">
        <v>24129999.713235967</v>
      </c>
      <c r="P85" s="18">
        <v>0</v>
      </c>
      <c r="Q85" s="18">
        <v>10623185.841147628</v>
      </c>
      <c r="R85" s="18">
        <v>167755588.31035843</v>
      </c>
      <c r="S85" s="8">
        <v>1.2645955997162683</v>
      </c>
      <c r="T85" s="8">
        <v>-2.0293899417724039E-3</v>
      </c>
      <c r="U85" s="8">
        <v>0.92830502553686256</v>
      </c>
      <c r="V85" s="8" t="s">
        <v>23</v>
      </c>
      <c r="W85" s="8">
        <v>1.330393933734779</v>
      </c>
      <c r="X85" s="8">
        <v>0.88308450998322197</v>
      </c>
      <c r="Y85" s="8">
        <v>1.0053223731442582</v>
      </c>
      <c r="Z85" s="9">
        <v>7702.5360705128214</v>
      </c>
      <c r="AA85" s="9">
        <v>8770.7710000000006</v>
      </c>
      <c r="AB85" s="6">
        <v>10704</v>
      </c>
      <c r="AC85" s="8">
        <v>1.56</v>
      </c>
      <c r="AD85" s="8">
        <v>0.73407263614165841</v>
      </c>
      <c r="AE85" s="8">
        <v>0.52653168457026633</v>
      </c>
      <c r="AF85" s="8">
        <v>0.26630272467702493</v>
      </c>
      <c r="AG85" s="8">
        <v>0.14384021394622004</v>
      </c>
      <c r="AH85" s="8">
        <v>0</v>
      </c>
      <c r="AI85" s="8">
        <v>6.3325376806488629E-2</v>
      </c>
    </row>
    <row r="86" spans="1:35" x14ac:dyDescent="0.25">
      <c r="A86" s="6">
        <v>106190541</v>
      </c>
      <c r="B86" s="6">
        <v>52054</v>
      </c>
      <c r="C86" s="6" t="s">
        <v>121</v>
      </c>
      <c r="D86" s="6" t="s">
        <v>83</v>
      </c>
      <c r="E86" s="6" t="s">
        <v>22</v>
      </c>
      <c r="F86" s="7">
        <v>34.5</v>
      </c>
      <c r="G86" s="18">
        <v>46700000</v>
      </c>
      <c r="H86" s="18">
        <v>0</v>
      </c>
      <c r="I86" s="18">
        <v>46100000</v>
      </c>
      <c r="J86" s="18">
        <v>0</v>
      </c>
      <c r="K86" s="18">
        <v>0</v>
      </c>
      <c r="L86" s="18">
        <v>92800000</v>
      </c>
      <c r="M86" s="18">
        <v>51700000</v>
      </c>
      <c r="N86" s="18">
        <v>0</v>
      </c>
      <c r="O86" s="18">
        <v>8889652</v>
      </c>
      <c r="P86" s="18">
        <v>0</v>
      </c>
      <c r="Q86" s="18">
        <v>0</v>
      </c>
      <c r="R86" s="18">
        <v>60589652</v>
      </c>
      <c r="S86" s="8">
        <v>0.90328820116054154</v>
      </c>
      <c r="T86" s="8" t="s">
        <v>23</v>
      </c>
      <c r="U86" s="8">
        <v>5.1858047986580349</v>
      </c>
      <c r="V86" s="8" t="s">
        <v>23</v>
      </c>
      <c r="W86" s="8" t="s">
        <v>23</v>
      </c>
      <c r="X86" s="8">
        <v>1.5316146724196402</v>
      </c>
      <c r="Y86" s="8">
        <v>1.5330914019525634</v>
      </c>
      <c r="Z86" s="9">
        <v>11026.64829867675</v>
      </c>
      <c r="AA86" s="9">
        <v>21288.674999999999</v>
      </c>
      <c r="AB86" s="6">
        <v>1278</v>
      </c>
      <c r="AC86" s="8">
        <v>2.645</v>
      </c>
      <c r="AD86" s="8">
        <v>5.7410301518334137</v>
      </c>
      <c r="AE86" s="8">
        <v>0.8532810190096487</v>
      </c>
      <c r="AF86" s="8">
        <v>0</v>
      </c>
      <c r="AG86" s="8">
        <v>0.1467189809903513</v>
      </c>
      <c r="AH86" s="8">
        <v>0</v>
      </c>
      <c r="AI86" s="8">
        <v>0</v>
      </c>
    </row>
    <row r="87" spans="1:35" x14ac:dyDescent="0.25">
      <c r="A87" s="6">
        <v>106190547</v>
      </c>
      <c r="B87" s="6">
        <v>50736</v>
      </c>
      <c r="C87" s="6" t="s">
        <v>122</v>
      </c>
      <c r="D87" s="6" t="s">
        <v>83</v>
      </c>
      <c r="E87" s="6" t="s">
        <v>22</v>
      </c>
      <c r="F87" s="7">
        <v>50.5</v>
      </c>
      <c r="G87" s="18">
        <v>40800000</v>
      </c>
      <c r="H87" s="18">
        <v>119517675</v>
      </c>
      <c r="I87" s="18">
        <v>28151985</v>
      </c>
      <c r="J87" s="18">
        <v>0</v>
      </c>
      <c r="K87" s="18">
        <v>7009317</v>
      </c>
      <c r="L87" s="18">
        <v>195478977</v>
      </c>
      <c r="M87" s="18">
        <v>46595864.139508739</v>
      </c>
      <c r="N87" s="18">
        <v>88926435.478318423</v>
      </c>
      <c r="O87" s="18">
        <v>19424861.584347185</v>
      </c>
      <c r="P87" s="18">
        <v>0</v>
      </c>
      <c r="Q87" s="18">
        <v>12284541.733198583</v>
      </c>
      <c r="R87" s="18">
        <v>167231702.93537295</v>
      </c>
      <c r="S87" s="8">
        <v>0.87561419352250169</v>
      </c>
      <c r="T87" s="8">
        <v>1.3440061367256779</v>
      </c>
      <c r="U87" s="8">
        <v>1.4492759640915664</v>
      </c>
      <c r="V87" s="8" t="s">
        <v>23</v>
      </c>
      <c r="W87" s="8">
        <v>0.57058025868865292</v>
      </c>
      <c r="X87" s="8">
        <v>1.1689109993428894</v>
      </c>
      <c r="Y87" s="8">
        <v>1.1798359215772343</v>
      </c>
      <c r="Z87" s="9">
        <v>12837.390982658961</v>
      </c>
      <c r="AA87" s="9">
        <v>8105.3600000000006</v>
      </c>
      <c r="AB87" s="6">
        <v>11542</v>
      </c>
      <c r="AC87" s="8">
        <v>0.86499999999999999</v>
      </c>
      <c r="AD87" s="8">
        <v>1.6551535765555434</v>
      </c>
      <c r="AE87" s="8">
        <v>0.2786305665829153</v>
      </c>
      <c r="AF87" s="8">
        <v>0.53175584483932592</v>
      </c>
      <c r="AG87" s="8">
        <v>0.11615537749952809</v>
      </c>
      <c r="AH87" s="8">
        <v>0</v>
      </c>
      <c r="AI87" s="8">
        <v>7.3458211078230612E-2</v>
      </c>
    </row>
    <row r="88" spans="1:35" x14ac:dyDescent="0.25">
      <c r="A88" s="6">
        <v>106190555</v>
      </c>
      <c r="B88" s="6">
        <v>50625</v>
      </c>
      <c r="C88" s="6" t="s">
        <v>123</v>
      </c>
      <c r="D88" s="6" t="s">
        <v>83</v>
      </c>
      <c r="E88" s="6" t="s">
        <v>19</v>
      </c>
      <c r="F88" s="7">
        <v>885</v>
      </c>
      <c r="G88" s="18">
        <v>1560000000</v>
      </c>
      <c r="H88" s="18">
        <v>347600000</v>
      </c>
      <c r="I88" s="18">
        <v>3320000000</v>
      </c>
      <c r="J88" s="18">
        <v>0</v>
      </c>
      <c r="K88" s="18">
        <v>243000001</v>
      </c>
      <c r="L88" s="18">
        <v>5470600001</v>
      </c>
      <c r="M88" s="18">
        <v>2162743054.3404245</v>
      </c>
      <c r="N88" s="18">
        <v>518282200.70434111</v>
      </c>
      <c r="O88" s="18">
        <v>1995259117.1337357</v>
      </c>
      <c r="P88" s="18">
        <v>0</v>
      </c>
      <c r="Q88" s="18">
        <v>113579284.06369427</v>
      </c>
      <c r="R88" s="18">
        <v>4789863656.2421951</v>
      </c>
      <c r="S88" s="8">
        <v>0.72130621197429112</v>
      </c>
      <c r="T88" s="8">
        <v>0.67067709353632932</v>
      </c>
      <c r="U88" s="8">
        <v>1.6639442824695894</v>
      </c>
      <c r="V88" s="8" t="s">
        <v>23</v>
      </c>
      <c r="W88" s="8">
        <v>2.1394746674378378</v>
      </c>
      <c r="X88" s="8">
        <v>1.1421201924757634</v>
      </c>
      <c r="Y88" s="8">
        <v>1.1465404870007405</v>
      </c>
      <c r="Z88" s="9">
        <v>19386.746811989098</v>
      </c>
      <c r="AA88" s="9">
        <v>25966.92</v>
      </c>
      <c r="AB88" s="6">
        <v>98816</v>
      </c>
      <c r="AC88" s="8">
        <v>1.835</v>
      </c>
      <c r="AD88" s="8">
        <v>2.3068486793080547</v>
      </c>
      <c r="AE88" s="8">
        <v>0.45152497222377458</v>
      </c>
      <c r="AF88" s="8">
        <v>0.108203956918254</v>
      </c>
      <c r="AG88" s="8">
        <v>0.4165586455751189</v>
      </c>
      <c r="AH88" s="8">
        <v>0</v>
      </c>
      <c r="AI88" s="8">
        <v>2.3712425282852608E-2</v>
      </c>
    </row>
    <row r="89" spans="1:35" x14ac:dyDescent="0.25">
      <c r="A89" s="6">
        <v>106190568</v>
      </c>
      <c r="B89" s="6">
        <v>50116</v>
      </c>
      <c r="C89" s="6" t="s">
        <v>124</v>
      </c>
      <c r="D89" s="6" t="s">
        <v>83</v>
      </c>
      <c r="E89" s="6" t="s">
        <v>19</v>
      </c>
      <c r="F89" s="7">
        <v>185.5</v>
      </c>
      <c r="G89" s="18">
        <v>230000000</v>
      </c>
      <c r="H89" s="18">
        <v>162900000</v>
      </c>
      <c r="I89" s="18">
        <v>314000000</v>
      </c>
      <c r="J89" s="18">
        <v>4686</v>
      </c>
      <c r="K89" s="18">
        <v>2274204</v>
      </c>
      <c r="L89" s="18">
        <v>709178890</v>
      </c>
      <c r="M89" s="18">
        <v>302179821.73754674</v>
      </c>
      <c r="N89" s="18">
        <v>183959636.38210601</v>
      </c>
      <c r="O89" s="18">
        <v>207302936.71770677</v>
      </c>
      <c r="P89" s="18">
        <v>9365.534610036666</v>
      </c>
      <c r="Q89" s="18">
        <v>10901319.652478984</v>
      </c>
      <c r="R89" s="18">
        <v>704353080.02444851</v>
      </c>
      <c r="S89" s="8">
        <v>0.76113619591635961</v>
      </c>
      <c r="T89" s="8">
        <v>0.88552034132986301</v>
      </c>
      <c r="U89" s="8">
        <v>1.5146915184688732</v>
      </c>
      <c r="V89" s="8">
        <v>0.50034516929532269</v>
      </c>
      <c r="W89" s="8">
        <v>0.20861731171077449</v>
      </c>
      <c r="X89" s="8">
        <v>1.0068514075006019</v>
      </c>
      <c r="Y89" s="8">
        <v>1.0256983276879261</v>
      </c>
      <c r="Z89" s="9">
        <v>13083.573392857144</v>
      </c>
      <c r="AA89" s="9">
        <v>13370.075000000001</v>
      </c>
      <c r="AB89" s="6">
        <v>28202</v>
      </c>
      <c r="AC89" s="8">
        <v>1.4</v>
      </c>
      <c r="AD89" s="8">
        <v>1.9900400566882526</v>
      </c>
      <c r="AE89" s="8">
        <v>0.42901753439774537</v>
      </c>
      <c r="AF89" s="8">
        <v>0.26117531334671051</v>
      </c>
      <c r="AG89" s="8">
        <v>0.29431678883339468</v>
      </c>
      <c r="AH89" s="8">
        <v>1.3296647484968168E-5</v>
      </c>
      <c r="AI89" s="8">
        <v>1.547706677466448E-2</v>
      </c>
    </row>
    <row r="90" spans="1:35" x14ac:dyDescent="0.25">
      <c r="A90" s="6">
        <v>106190587</v>
      </c>
      <c r="B90" s="6">
        <v>50277</v>
      </c>
      <c r="C90" s="6" t="s">
        <v>125</v>
      </c>
      <c r="D90" s="6" t="s">
        <v>83</v>
      </c>
      <c r="E90" s="6" t="s">
        <v>22</v>
      </c>
      <c r="F90" s="7">
        <v>139.5</v>
      </c>
      <c r="G90" s="18">
        <v>55100000</v>
      </c>
      <c r="H90" s="18">
        <v>89850000</v>
      </c>
      <c r="I90" s="18">
        <v>9485188</v>
      </c>
      <c r="J90" s="18">
        <v>0</v>
      </c>
      <c r="K90" s="18">
        <v>1028407</v>
      </c>
      <c r="L90" s="18">
        <v>155463595</v>
      </c>
      <c r="M90" s="18">
        <v>55781264.661952205</v>
      </c>
      <c r="N90" s="18">
        <v>97541599.340403855</v>
      </c>
      <c r="O90" s="18">
        <v>7034040.1091623195</v>
      </c>
      <c r="P90" s="18">
        <v>0</v>
      </c>
      <c r="Q90" s="18">
        <v>6017614.9279417954</v>
      </c>
      <c r="R90" s="18">
        <v>166374519.03946018</v>
      </c>
      <c r="S90" s="8">
        <v>0.98778685520880838</v>
      </c>
      <c r="T90" s="8">
        <v>0.92114544571325452</v>
      </c>
      <c r="U90" s="8">
        <v>1.3484694219535218</v>
      </c>
      <c r="V90" s="8" t="s">
        <v>23</v>
      </c>
      <c r="W90" s="8">
        <v>0.17089943645691966</v>
      </c>
      <c r="X90" s="8">
        <v>0.93441950063956392</v>
      </c>
      <c r="Y90" s="8">
        <v>1.0680392082267423</v>
      </c>
      <c r="Z90" s="9">
        <v>8444.1352311320752</v>
      </c>
      <c r="AA90" s="9">
        <v>6533.4184999999998</v>
      </c>
      <c r="AB90" s="6">
        <v>16500</v>
      </c>
      <c r="AC90" s="8">
        <v>1.06</v>
      </c>
      <c r="AD90" s="8">
        <v>1.3651421000823794</v>
      </c>
      <c r="AE90" s="8">
        <v>0.33527528724949873</v>
      </c>
      <c r="AF90" s="8">
        <v>0.58627727312779943</v>
      </c>
      <c r="AG90" s="8">
        <v>4.2278349772383164E-2</v>
      </c>
      <c r="AH90" s="8">
        <v>0</v>
      </c>
      <c r="AI90" s="8">
        <v>3.6169089850318706E-2</v>
      </c>
    </row>
    <row r="91" spans="1:35" x14ac:dyDescent="0.25">
      <c r="A91" s="6">
        <v>106190630</v>
      </c>
      <c r="B91" s="6">
        <v>50231</v>
      </c>
      <c r="C91" s="6" t="s">
        <v>126</v>
      </c>
      <c r="D91" s="6" t="s">
        <v>83</v>
      </c>
      <c r="E91" s="6" t="s">
        <v>19</v>
      </c>
      <c r="F91" s="7">
        <v>254.5</v>
      </c>
      <c r="G91" s="18">
        <v>330000000</v>
      </c>
      <c r="H91" s="18">
        <v>352600000</v>
      </c>
      <c r="I91" s="18">
        <v>328000000</v>
      </c>
      <c r="J91" s="18">
        <v>0</v>
      </c>
      <c r="K91" s="18">
        <v>5873520</v>
      </c>
      <c r="L91" s="18">
        <v>1016473520</v>
      </c>
      <c r="M91" s="18">
        <v>316300888.56731611</v>
      </c>
      <c r="N91" s="18">
        <v>430634204.27530956</v>
      </c>
      <c r="O91" s="18">
        <v>181409582.65792608</v>
      </c>
      <c r="P91" s="18">
        <v>1074463.0364524843</v>
      </c>
      <c r="Q91" s="18">
        <v>21242505.264045022</v>
      </c>
      <c r="R91" s="18">
        <v>950661643.80104923</v>
      </c>
      <c r="S91" s="8">
        <v>1.043310379223827</v>
      </c>
      <c r="T91" s="8">
        <v>0.81879236832422775</v>
      </c>
      <c r="U91" s="8">
        <v>1.8080632521959508</v>
      </c>
      <c r="V91" s="8">
        <v>0</v>
      </c>
      <c r="W91" s="8">
        <v>0.27649846037423353</v>
      </c>
      <c r="X91" s="8">
        <v>1.0692274445151839</v>
      </c>
      <c r="Y91" s="8">
        <v>1.1062528265971467</v>
      </c>
      <c r="Z91" s="9">
        <v>13306.051404958678</v>
      </c>
      <c r="AA91" s="9">
        <v>11752.06</v>
      </c>
      <c r="AB91" s="6">
        <v>43978</v>
      </c>
      <c r="AC91" s="8">
        <v>1.21</v>
      </c>
      <c r="AD91" s="8">
        <v>1.7330061007742139</v>
      </c>
      <c r="AE91" s="8">
        <v>0.3327165775855267</v>
      </c>
      <c r="AF91" s="8">
        <v>0.45298367414245966</v>
      </c>
      <c r="AG91" s="8">
        <v>0.19082455239552168</v>
      </c>
      <c r="AH91" s="8">
        <v>1.1302265569024513E-3</v>
      </c>
      <c r="AI91" s="8">
        <v>2.2344969319589559E-2</v>
      </c>
    </row>
    <row r="92" spans="1:35" x14ac:dyDescent="0.25">
      <c r="A92" s="6">
        <v>106190631</v>
      </c>
      <c r="B92" s="6">
        <v>50169</v>
      </c>
      <c r="C92" s="6" t="s">
        <v>127</v>
      </c>
      <c r="D92" s="6" t="s">
        <v>83</v>
      </c>
      <c r="E92" s="6" t="s">
        <v>19</v>
      </c>
      <c r="F92" s="7">
        <v>245</v>
      </c>
      <c r="G92" s="18">
        <v>349000000</v>
      </c>
      <c r="H92" s="18">
        <v>74025000</v>
      </c>
      <c r="I92" s="18">
        <v>525000000</v>
      </c>
      <c r="J92" s="18">
        <v>0</v>
      </c>
      <c r="K92" s="18">
        <v>98375708</v>
      </c>
      <c r="L92" s="18">
        <v>1046400708</v>
      </c>
      <c r="M92" s="18">
        <v>479957082.84298354</v>
      </c>
      <c r="N92" s="18">
        <v>138446649.82073694</v>
      </c>
      <c r="O92" s="18">
        <v>308806692.38319552</v>
      </c>
      <c r="P92" s="18">
        <v>0</v>
      </c>
      <c r="Q92" s="18">
        <v>39450194.810026556</v>
      </c>
      <c r="R92" s="18">
        <v>966660619.85694253</v>
      </c>
      <c r="S92" s="8">
        <v>0.72714834820798813</v>
      </c>
      <c r="T92" s="8">
        <v>0.53468249391262856</v>
      </c>
      <c r="U92" s="8">
        <v>1.7000926888868462</v>
      </c>
      <c r="V92" s="8" t="s">
        <v>23</v>
      </c>
      <c r="W92" s="8">
        <v>2.4936684970436978</v>
      </c>
      <c r="X92" s="8">
        <v>1.0824902623579082</v>
      </c>
      <c r="Y92" s="8">
        <v>1.0745403217462521</v>
      </c>
      <c r="Z92" s="9">
        <v>12934.714113475178</v>
      </c>
      <c r="AA92" s="9">
        <v>13312.37</v>
      </c>
      <c r="AB92" s="6">
        <v>36492</v>
      </c>
      <c r="AC92" s="8">
        <v>1.4100000000000001</v>
      </c>
      <c r="AD92" s="8">
        <v>2.338027299486575</v>
      </c>
      <c r="AE92" s="8">
        <v>0.49651043291079039</v>
      </c>
      <c r="AF92" s="8">
        <v>0.143221568125146</v>
      </c>
      <c r="AG92" s="8">
        <v>0.31945719732422351</v>
      </c>
      <c r="AH92" s="8">
        <v>0</v>
      </c>
      <c r="AI92" s="8">
        <v>4.0810801639840098E-2</v>
      </c>
    </row>
    <row r="93" spans="1:35" x14ac:dyDescent="0.25">
      <c r="A93" s="6">
        <v>106190636</v>
      </c>
      <c r="B93" s="6">
        <v>50382</v>
      </c>
      <c r="C93" s="6" t="s">
        <v>128</v>
      </c>
      <c r="D93" s="6" t="s">
        <v>83</v>
      </c>
      <c r="E93" s="6" t="s">
        <v>19</v>
      </c>
      <c r="F93" s="7">
        <v>317.5</v>
      </c>
      <c r="G93" s="18">
        <v>322000000</v>
      </c>
      <c r="H93" s="18">
        <v>253600000</v>
      </c>
      <c r="I93" s="18">
        <v>177400000</v>
      </c>
      <c r="J93" s="18">
        <v>0</v>
      </c>
      <c r="K93" s="18">
        <v>2871309</v>
      </c>
      <c r="L93" s="18">
        <v>755871309</v>
      </c>
      <c r="M93" s="18">
        <v>294319173.41000378</v>
      </c>
      <c r="N93" s="18">
        <v>275088741.05978644</v>
      </c>
      <c r="O93" s="18">
        <v>117159821.93512823</v>
      </c>
      <c r="P93" s="18">
        <v>0</v>
      </c>
      <c r="Q93" s="18">
        <v>21190373.901549663</v>
      </c>
      <c r="R93" s="18">
        <v>707758110.30646813</v>
      </c>
      <c r="S93" s="8">
        <v>1.0940503680724709</v>
      </c>
      <c r="T93" s="8">
        <v>0.92188433093626254</v>
      </c>
      <c r="U93" s="8">
        <v>1.5141709595481201</v>
      </c>
      <c r="V93" s="8" t="s">
        <v>23</v>
      </c>
      <c r="W93" s="8">
        <v>0.13550062935840976</v>
      </c>
      <c r="X93" s="8">
        <v>1.0679797207448436</v>
      </c>
      <c r="Y93" s="8">
        <v>1.0790396496228267</v>
      </c>
      <c r="Z93" s="9">
        <v>10361.936193396226</v>
      </c>
      <c r="AA93" s="9">
        <v>8017.2644999999993</v>
      </c>
      <c r="AB93" s="6">
        <v>49156</v>
      </c>
      <c r="AC93" s="8">
        <v>1.06</v>
      </c>
      <c r="AD93" s="8">
        <v>1.3840047988063198</v>
      </c>
      <c r="AE93" s="8">
        <v>0.41584712223581571</v>
      </c>
      <c r="AF93" s="8">
        <v>0.38867621162358645</v>
      </c>
      <c r="AG93" s="8">
        <v>0.16553653038945262</v>
      </c>
      <c r="AH93" s="8">
        <v>0</v>
      </c>
      <c r="AI93" s="8">
        <v>2.9940135751145212E-2</v>
      </c>
    </row>
    <row r="94" spans="1:35" x14ac:dyDescent="0.25">
      <c r="A94" s="6">
        <v>106190673</v>
      </c>
      <c r="B94" s="6">
        <v>50588</v>
      </c>
      <c r="C94" s="6" t="s">
        <v>129</v>
      </c>
      <c r="D94" s="6" t="s">
        <v>83</v>
      </c>
      <c r="E94" s="6" t="s">
        <v>22</v>
      </c>
      <c r="F94" s="7">
        <v>44.5</v>
      </c>
      <c r="G94" s="18">
        <v>34800000</v>
      </c>
      <c r="H94" s="18">
        <v>22032837</v>
      </c>
      <c r="I94" s="18">
        <v>53500000</v>
      </c>
      <c r="J94" s="18">
        <v>0</v>
      </c>
      <c r="K94" s="18">
        <v>5444005</v>
      </c>
      <c r="L94" s="18">
        <v>115776842</v>
      </c>
      <c r="M94" s="18">
        <v>52385738.606744483</v>
      </c>
      <c r="N94" s="18">
        <v>21953178.024796523</v>
      </c>
      <c r="O94" s="18">
        <v>33823622.170843899</v>
      </c>
      <c r="P94" s="18">
        <v>0</v>
      </c>
      <c r="Q94" s="18">
        <v>2577338.6073757559</v>
      </c>
      <c r="R94" s="18">
        <v>110739877.40976067</v>
      </c>
      <c r="S94" s="8">
        <v>0.6643029367446891</v>
      </c>
      <c r="T94" s="8">
        <v>1.0036285851239168</v>
      </c>
      <c r="U94" s="8">
        <v>1.5817347926183145</v>
      </c>
      <c r="V94" s="8" t="s">
        <v>23</v>
      </c>
      <c r="W94" s="8">
        <v>2.1122583522477405</v>
      </c>
      <c r="X94" s="8">
        <v>1.0454846502276818</v>
      </c>
      <c r="Y94" s="8">
        <v>1.0542438580646356</v>
      </c>
      <c r="Z94" s="9">
        <v>8609.4500078740166</v>
      </c>
      <c r="AA94" s="9">
        <v>7981.023000000001</v>
      </c>
      <c r="AB94" s="6">
        <v>7600</v>
      </c>
      <c r="AC94" s="8">
        <v>1.27</v>
      </c>
      <c r="AD94" s="8">
        <v>2.3810444077958683</v>
      </c>
      <c r="AE94" s="8">
        <v>0.47305216361136387</v>
      </c>
      <c r="AF94" s="8">
        <v>0.1982409457034631</v>
      </c>
      <c r="AG94" s="8">
        <v>0.30543308302292438</v>
      </c>
      <c r="AH94" s="8">
        <v>0</v>
      </c>
      <c r="AI94" s="8">
        <v>2.3273807662248576E-2</v>
      </c>
    </row>
    <row r="95" spans="1:35" x14ac:dyDescent="0.25">
      <c r="A95" s="6">
        <v>106190680</v>
      </c>
      <c r="B95" s="6">
        <v>50078</v>
      </c>
      <c r="C95" s="6" t="s">
        <v>130</v>
      </c>
      <c r="D95" s="6" t="s">
        <v>83</v>
      </c>
      <c r="E95" s="6" t="s">
        <v>19</v>
      </c>
      <c r="F95" s="7">
        <v>207</v>
      </c>
      <c r="G95" s="18">
        <v>117200000</v>
      </c>
      <c r="H95" s="18">
        <v>111562158.5</v>
      </c>
      <c r="I95" s="18">
        <v>87400000</v>
      </c>
      <c r="J95" s="18">
        <v>0</v>
      </c>
      <c r="K95" s="18">
        <v>438890</v>
      </c>
      <c r="L95" s="18">
        <v>316601048.5</v>
      </c>
      <c r="M95" s="18">
        <v>138217230.12173164</v>
      </c>
      <c r="N95" s="18">
        <v>113849207.52737984</v>
      </c>
      <c r="O95" s="18">
        <v>57830001.348828137</v>
      </c>
      <c r="P95" s="18">
        <v>0</v>
      </c>
      <c r="Q95" s="18">
        <v>8867364.0069000386</v>
      </c>
      <c r="R95" s="18">
        <v>318763803.0048396</v>
      </c>
      <c r="S95" s="8">
        <v>0.84794059247735465</v>
      </c>
      <c r="T95" s="8">
        <v>0.97991159466938038</v>
      </c>
      <c r="U95" s="8">
        <v>1.5113262659775308</v>
      </c>
      <c r="V95" s="8" t="s">
        <v>23</v>
      </c>
      <c r="W95" s="8">
        <v>4.9494979529258382E-2</v>
      </c>
      <c r="X95" s="8">
        <v>0.99321518163463884</v>
      </c>
      <c r="Y95" s="8">
        <v>0.99504845422255639</v>
      </c>
      <c r="Z95" s="9">
        <v>12023.30303643725</v>
      </c>
      <c r="AA95" s="9">
        <v>10838.525000000001</v>
      </c>
      <c r="AB95" s="6">
        <v>15834</v>
      </c>
      <c r="AC95" s="8">
        <v>1.2349999999999999</v>
      </c>
      <c r="AD95" s="8">
        <v>1.7823492345873191</v>
      </c>
      <c r="AE95" s="8">
        <v>0.43360390614875793</v>
      </c>
      <c r="AF95" s="8">
        <v>0.35715851816980404</v>
      </c>
      <c r="AG95" s="8">
        <v>0.18141959910030983</v>
      </c>
      <c r="AH95" s="8">
        <v>0</v>
      </c>
      <c r="AI95" s="8">
        <v>2.7817976581128348E-2</v>
      </c>
    </row>
    <row r="96" spans="1:35" x14ac:dyDescent="0.25">
      <c r="A96" s="6">
        <v>106190681</v>
      </c>
      <c r="B96" s="6">
        <v>50751</v>
      </c>
      <c r="C96" s="6" t="s">
        <v>131</v>
      </c>
      <c r="D96" s="6" t="s">
        <v>83</v>
      </c>
      <c r="E96" s="6" t="s">
        <v>22</v>
      </c>
      <c r="F96" s="7">
        <v>2</v>
      </c>
      <c r="G96" s="18">
        <v>5515897</v>
      </c>
      <c r="H96" s="18">
        <v>-866827.95</v>
      </c>
      <c r="I96" s="18">
        <v>14319566</v>
      </c>
      <c r="J96" s="18">
        <v>0</v>
      </c>
      <c r="K96" s="18">
        <v>0</v>
      </c>
      <c r="L96" s="18">
        <v>18968635.050000001</v>
      </c>
      <c r="M96" s="18">
        <v>4551517.2591369832</v>
      </c>
      <c r="N96" s="18">
        <v>0</v>
      </c>
      <c r="O96" s="18">
        <v>16122711.750341944</v>
      </c>
      <c r="P96" s="18">
        <v>0</v>
      </c>
      <c r="Q96" s="18">
        <v>0</v>
      </c>
      <c r="R96" s="18">
        <v>20674229.009478927</v>
      </c>
      <c r="S96" s="8">
        <v>1.2118809368298151</v>
      </c>
      <c r="T96" s="8" t="s">
        <v>23</v>
      </c>
      <c r="U96" s="8">
        <v>0.88816113701817556</v>
      </c>
      <c r="V96" s="8" t="s">
        <v>23</v>
      </c>
      <c r="W96" s="8" t="s">
        <v>23</v>
      </c>
      <c r="X96" s="8">
        <v>0.91750144788001875</v>
      </c>
      <c r="Y96" s="8">
        <v>0.92503723915422564</v>
      </c>
      <c r="Z96" s="9">
        <v>10854.939757365686</v>
      </c>
      <c r="AA96" s="9">
        <v>22858.760000000002</v>
      </c>
      <c r="AB96" s="6">
        <v>496</v>
      </c>
      <c r="AC96" s="8">
        <v>2.8849999999999998</v>
      </c>
      <c r="AD96" s="8">
        <v>0.73287821437437162</v>
      </c>
      <c r="AE96" s="8">
        <v>0.22015414732274458</v>
      </c>
      <c r="AF96" s="8">
        <v>0</v>
      </c>
      <c r="AG96" s="8">
        <v>0.77984585267725548</v>
      </c>
      <c r="AH96" s="8">
        <v>0</v>
      </c>
      <c r="AI96" s="8">
        <v>0</v>
      </c>
    </row>
    <row r="97" spans="1:35" x14ac:dyDescent="0.25">
      <c r="A97" s="6">
        <v>106190687</v>
      </c>
      <c r="B97" s="6">
        <v>50112</v>
      </c>
      <c r="C97" s="6" t="s">
        <v>132</v>
      </c>
      <c r="D97" s="6" t="s">
        <v>83</v>
      </c>
      <c r="E97" s="6" t="s">
        <v>133</v>
      </c>
      <c r="F97" s="7">
        <v>217.5</v>
      </c>
      <c r="G97" s="18">
        <v>285000000</v>
      </c>
      <c r="H97" s="18">
        <v>154600000</v>
      </c>
      <c r="I97" s="18">
        <v>536000000</v>
      </c>
      <c r="J97" s="18">
        <v>489491</v>
      </c>
      <c r="K97" s="18">
        <v>20709867</v>
      </c>
      <c r="L97" s="18">
        <v>996799358</v>
      </c>
      <c r="M97" s="18">
        <v>356844838.17242718</v>
      </c>
      <c r="N97" s="18">
        <v>119219831.0542327</v>
      </c>
      <c r="O97" s="18">
        <v>387003536.80308068</v>
      </c>
      <c r="P97" s="18">
        <v>1003443.6805886906</v>
      </c>
      <c r="Q97" s="18">
        <v>13888971.217488667</v>
      </c>
      <c r="R97" s="18">
        <v>877960620.92781794</v>
      </c>
      <c r="S97" s="8">
        <v>0.79866644970856548</v>
      </c>
      <c r="T97" s="8">
        <v>1.2967641258413878</v>
      </c>
      <c r="U97" s="8">
        <v>1.3850002623431663</v>
      </c>
      <c r="V97" s="8">
        <v>0.48781113426598111</v>
      </c>
      <c r="W97" s="8">
        <v>1.4911015852579939</v>
      </c>
      <c r="X97" s="8">
        <v>1.1353577076687047</v>
      </c>
      <c r="Y97" s="8">
        <v>1.0731053049921977</v>
      </c>
      <c r="Z97" s="9">
        <v>12904.679198606273</v>
      </c>
      <c r="AA97" s="9">
        <v>13516.945</v>
      </c>
      <c r="AB97" s="6">
        <v>32150</v>
      </c>
      <c r="AC97" s="8">
        <v>1.4350000000000001</v>
      </c>
      <c r="AD97" s="8">
        <v>1.7341410332793556</v>
      </c>
      <c r="AE97" s="8">
        <v>0.40644743017667234</v>
      </c>
      <c r="AF97" s="8">
        <v>0.13579177495255157</v>
      </c>
      <c r="AG97" s="8">
        <v>0.44079828591184433</v>
      </c>
      <c r="AH97" s="8">
        <v>1.1429256126866644E-3</v>
      </c>
      <c r="AI97" s="8">
        <v>1.5819583346245045E-2</v>
      </c>
    </row>
    <row r="98" spans="1:35" x14ac:dyDescent="0.25">
      <c r="A98" s="6">
        <v>106190696</v>
      </c>
      <c r="B98" s="6">
        <v>50378</v>
      </c>
      <c r="C98" s="6" t="s">
        <v>134</v>
      </c>
      <c r="D98" s="6" t="s">
        <v>83</v>
      </c>
      <c r="E98" s="6" t="s">
        <v>22</v>
      </c>
      <c r="F98" s="7">
        <v>156</v>
      </c>
      <c r="G98" s="18">
        <v>26800000</v>
      </c>
      <c r="H98" s="18">
        <v>137629032</v>
      </c>
      <c r="I98" s="18">
        <v>9864102</v>
      </c>
      <c r="J98" s="18">
        <v>0</v>
      </c>
      <c r="K98" s="18">
        <v>129646</v>
      </c>
      <c r="L98" s="18">
        <v>174422780</v>
      </c>
      <c r="M98" s="18">
        <v>26894277.106092844</v>
      </c>
      <c r="N98" s="18">
        <v>127557280.88660194</v>
      </c>
      <c r="O98" s="18">
        <v>16304470.668948539</v>
      </c>
      <c r="P98" s="18">
        <v>0</v>
      </c>
      <c r="Q98" s="18">
        <v>3471522.6287785582</v>
      </c>
      <c r="R98" s="18">
        <v>174227551.29042187</v>
      </c>
      <c r="S98" s="8">
        <v>0.99649452908806813</v>
      </c>
      <c r="T98" s="8">
        <v>1.0789586532685016</v>
      </c>
      <c r="U98" s="8">
        <v>0.60499369775836631</v>
      </c>
      <c r="V98" s="8" t="s">
        <v>23</v>
      </c>
      <c r="W98" s="8">
        <v>3.7345572494688145E-2</v>
      </c>
      <c r="X98" s="8">
        <v>1.0011205386756121</v>
      </c>
      <c r="Y98" s="8">
        <v>1.0262657418744894</v>
      </c>
      <c r="Z98" s="9">
        <v>14789.88512195122</v>
      </c>
      <c r="AA98" s="9">
        <v>11065.424999999999</v>
      </c>
      <c r="AB98" s="6">
        <v>8302</v>
      </c>
      <c r="AC98" s="8">
        <v>1.0249999999999999</v>
      </c>
      <c r="AD98" s="8">
        <v>0.60712194608034642</v>
      </c>
      <c r="AE98" s="8">
        <v>0.15436294034381778</v>
      </c>
      <c r="AF98" s="8">
        <v>0.73213036596017622</v>
      </c>
      <c r="AG98" s="8">
        <v>9.3581471748807585E-2</v>
      </c>
      <c r="AH98" s="8">
        <v>0</v>
      </c>
      <c r="AI98" s="8">
        <v>1.9925221947198455E-2</v>
      </c>
    </row>
    <row r="99" spans="1:35" x14ac:dyDescent="0.25">
      <c r="A99" s="6">
        <v>106190708</v>
      </c>
      <c r="B99" s="6">
        <v>50755</v>
      </c>
      <c r="C99" s="6" t="s">
        <v>135</v>
      </c>
      <c r="D99" s="6" t="s">
        <v>83</v>
      </c>
      <c r="E99" s="6" t="s">
        <v>19</v>
      </c>
      <c r="F99" s="7">
        <v>98</v>
      </c>
      <c r="G99" s="18">
        <v>138000000</v>
      </c>
      <c r="H99" s="18">
        <v>23297344</v>
      </c>
      <c r="I99" s="18">
        <v>24463973</v>
      </c>
      <c r="J99" s="18">
        <v>0</v>
      </c>
      <c r="K99" s="18">
        <v>5991471</v>
      </c>
      <c r="L99" s="18">
        <v>191752788</v>
      </c>
      <c r="M99" s="18">
        <v>104084383.8450198</v>
      </c>
      <c r="N99" s="18">
        <v>41768904.291152433</v>
      </c>
      <c r="O99" s="18">
        <v>20572516.250947427</v>
      </c>
      <c r="P99" s="18">
        <v>0</v>
      </c>
      <c r="Q99" s="18">
        <v>3846128.4086703584</v>
      </c>
      <c r="R99" s="18">
        <v>170271932.79579002</v>
      </c>
      <c r="S99" s="8">
        <v>1.3258473067917669</v>
      </c>
      <c r="T99" s="8">
        <v>0.5577676598266641</v>
      </c>
      <c r="U99" s="8">
        <v>1.1891580350008648</v>
      </c>
      <c r="V99" s="8" t="s">
        <v>23</v>
      </c>
      <c r="W99" s="8">
        <v>1.5577927628451973</v>
      </c>
      <c r="X99" s="8">
        <v>1.1261561717865289</v>
      </c>
      <c r="Y99" s="8">
        <v>1.1154954947646258</v>
      </c>
      <c r="Z99" s="9">
        <v>5932.7477850746282</v>
      </c>
      <c r="AA99" s="9">
        <v>7253.5419999999995</v>
      </c>
      <c r="AB99" s="6">
        <v>12574</v>
      </c>
      <c r="AC99" s="8">
        <v>1.6749999999999998</v>
      </c>
      <c r="AD99" s="8">
        <v>0.89690421280738775</v>
      </c>
      <c r="AE99" s="8">
        <v>0.61128326986133386</v>
      </c>
      <c r="AF99" s="8">
        <v>0.24530704271294423</v>
      </c>
      <c r="AG99" s="8">
        <v>0.12082153478354175</v>
      </c>
      <c r="AH99" s="8">
        <v>0</v>
      </c>
      <c r="AI99" s="8">
        <v>2.2588152642180226E-2</v>
      </c>
    </row>
    <row r="100" spans="1:35" x14ac:dyDescent="0.25">
      <c r="A100" s="6">
        <v>106190754</v>
      </c>
      <c r="B100" s="6">
        <v>50104</v>
      </c>
      <c r="C100" s="6" t="s">
        <v>136</v>
      </c>
      <c r="D100" s="6" t="s">
        <v>83</v>
      </c>
      <c r="E100" s="6" t="s">
        <v>19</v>
      </c>
      <c r="F100" s="7">
        <v>248</v>
      </c>
      <c r="G100" s="18">
        <v>247000000</v>
      </c>
      <c r="H100" s="18">
        <v>493000000</v>
      </c>
      <c r="I100" s="18">
        <v>113600000</v>
      </c>
      <c r="J100" s="18">
        <v>5828821</v>
      </c>
      <c r="K100" s="18">
        <v>830088</v>
      </c>
      <c r="L100" s="18">
        <v>860258909</v>
      </c>
      <c r="M100" s="18">
        <v>217005233.23854029</v>
      </c>
      <c r="N100" s="18">
        <v>485906280.88709176</v>
      </c>
      <c r="O100" s="18">
        <v>48660672.237190723</v>
      </c>
      <c r="P100" s="18">
        <v>9366598.7477344219</v>
      </c>
      <c r="Q100" s="18">
        <v>23939116.349673368</v>
      </c>
      <c r="R100" s="18">
        <v>784877901.46023059</v>
      </c>
      <c r="S100" s="8">
        <v>1.1382213982300065</v>
      </c>
      <c r="T100" s="8">
        <v>1.0145989450886654</v>
      </c>
      <c r="U100" s="8">
        <v>2.33453412740108</v>
      </c>
      <c r="V100" s="8">
        <v>0.62229856930829519</v>
      </c>
      <c r="W100" s="8">
        <v>3.4674964099555242E-2</v>
      </c>
      <c r="X100" s="8">
        <v>1.0960416994790227</v>
      </c>
      <c r="Y100" s="8">
        <v>1.2197235483015088</v>
      </c>
      <c r="Z100" s="9">
        <v>13136.863612334802</v>
      </c>
      <c r="AA100" s="9">
        <v>10883.46</v>
      </c>
      <c r="AB100" s="6">
        <v>40126</v>
      </c>
      <c r="AC100" s="8">
        <v>1.135</v>
      </c>
      <c r="AD100" s="8">
        <v>2.0510369344939412</v>
      </c>
      <c r="AE100" s="8">
        <v>0.27648279157154465</v>
      </c>
      <c r="AF100" s="8">
        <v>0.61908518507539156</v>
      </c>
      <c r="AG100" s="8">
        <v>6.1997760602839874E-2</v>
      </c>
      <c r="AH100" s="8">
        <v>1.1933829109353544E-2</v>
      </c>
      <c r="AI100" s="8">
        <v>3.0500433640870385E-2</v>
      </c>
    </row>
    <row r="101" spans="1:35" x14ac:dyDescent="0.25">
      <c r="A101" s="6">
        <v>106190756</v>
      </c>
      <c r="B101" s="6">
        <v>50290</v>
      </c>
      <c r="C101" s="6" t="s">
        <v>137</v>
      </c>
      <c r="D101" s="6" t="s">
        <v>83</v>
      </c>
      <c r="E101" s="6" t="s">
        <v>19</v>
      </c>
      <c r="F101" s="7">
        <v>161.5</v>
      </c>
      <c r="G101" s="18">
        <v>253000000</v>
      </c>
      <c r="H101" s="18">
        <v>-16171553</v>
      </c>
      <c r="I101" s="18">
        <v>372000000</v>
      </c>
      <c r="J101" s="18">
        <v>0</v>
      </c>
      <c r="K101" s="18">
        <v>0</v>
      </c>
      <c r="L101" s="18">
        <v>608828447</v>
      </c>
      <c r="M101" s="18">
        <v>336751785.81778157</v>
      </c>
      <c r="N101" s="18">
        <v>31200905.716752697</v>
      </c>
      <c r="O101" s="18">
        <v>296489559.01120961</v>
      </c>
      <c r="P101" s="18">
        <v>0</v>
      </c>
      <c r="Q101" s="18">
        <v>6900925.7547713658</v>
      </c>
      <c r="R101" s="18">
        <v>671343176.30051529</v>
      </c>
      <c r="S101" s="8">
        <v>0.7512951991794331</v>
      </c>
      <c r="T101" s="8">
        <v>-0.5183039603660291</v>
      </c>
      <c r="U101" s="8">
        <v>1.2546816192806827</v>
      </c>
      <c r="V101" s="8" t="s">
        <v>23</v>
      </c>
      <c r="W101" s="8">
        <v>0</v>
      </c>
      <c r="X101" s="8">
        <v>0.90688111310670172</v>
      </c>
      <c r="Y101" s="8">
        <v>0.92047230285899462</v>
      </c>
      <c r="Z101" s="9">
        <v>12828.6937</v>
      </c>
      <c r="AA101" s="9">
        <v>14046.014999999999</v>
      </c>
      <c r="AB101" s="6">
        <v>24718</v>
      </c>
      <c r="AC101" s="8">
        <v>1.5</v>
      </c>
      <c r="AD101" s="8">
        <v>1.6700248060297067</v>
      </c>
      <c r="AE101" s="8">
        <v>0.50160900967739985</v>
      </c>
      <c r="AF101" s="8">
        <v>4.6475344977344561E-2</v>
      </c>
      <c r="AG101" s="8">
        <v>0.44163636345428664</v>
      </c>
      <c r="AH101" s="8">
        <v>0</v>
      </c>
      <c r="AI101" s="8">
        <v>1.0279281890968807E-2</v>
      </c>
    </row>
    <row r="102" spans="1:35" x14ac:dyDescent="0.25">
      <c r="A102" s="6">
        <v>106190758</v>
      </c>
      <c r="B102" s="6">
        <v>50235</v>
      </c>
      <c r="C102" s="6" t="s">
        <v>138</v>
      </c>
      <c r="D102" s="6" t="s">
        <v>83</v>
      </c>
      <c r="E102" s="6" t="s">
        <v>19</v>
      </c>
      <c r="F102" s="7">
        <v>209.5</v>
      </c>
      <c r="G102" s="18">
        <v>310000000</v>
      </c>
      <c r="H102" s="18">
        <v>80850000</v>
      </c>
      <c r="I102" s="18">
        <v>373000000</v>
      </c>
      <c r="J102" s="18">
        <v>0</v>
      </c>
      <c r="K102" s="18">
        <v>0</v>
      </c>
      <c r="L102" s="18">
        <v>763850000</v>
      </c>
      <c r="M102" s="18">
        <v>392480608.46686381</v>
      </c>
      <c r="N102" s="18">
        <v>144321242.06384778</v>
      </c>
      <c r="O102" s="18">
        <v>231869842.07241434</v>
      </c>
      <c r="P102" s="18">
        <v>0</v>
      </c>
      <c r="Q102" s="18">
        <v>8843330.421077298</v>
      </c>
      <c r="R102" s="18">
        <v>777515023.02420318</v>
      </c>
      <c r="S102" s="8">
        <v>0.7898479397770618</v>
      </c>
      <c r="T102" s="8">
        <v>0.56020859330071404</v>
      </c>
      <c r="U102" s="8">
        <v>1.6086611206795487</v>
      </c>
      <c r="V102" s="8" t="s">
        <v>23</v>
      </c>
      <c r="W102" s="8">
        <v>0</v>
      </c>
      <c r="X102" s="8">
        <v>0.98242474727877016</v>
      </c>
      <c r="Y102" s="8">
        <v>0.99749094508726932</v>
      </c>
      <c r="Z102" s="9">
        <v>11847.174240282686</v>
      </c>
      <c r="AA102" s="9">
        <v>12236.314999999999</v>
      </c>
      <c r="AB102" s="6">
        <v>33878</v>
      </c>
      <c r="AC102" s="8">
        <v>1.415</v>
      </c>
      <c r="AD102" s="8">
        <v>2.0366719208428914</v>
      </c>
      <c r="AE102" s="8">
        <v>0.50478845661435701</v>
      </c>
      <c r="AF102" s="8">
        <v>0.18561858972512127</v>
      </c>
      <c r="AG102" s="8">
        <v>0.2982191150089154</v>
      </c>
      <c r="AH102" s="8">
        <v>0</v>
      </c>
      <c r="AI102" s="8">
        <v>1.1373838651606369E-2</v>
      </c>
    </row>
    <row r="103" spans="1:35" x14ac:dyDescent="0.25">
      <c r="A103" s="6">
        <v>106190762</v>
      </c>
      <c r="B103" s="6">
        <v>50502</v>
      </c>
      <c r="C103" s="6" t="s">
        <v>139</v>
      </c>
      <c r="D103" s="6" t="s">
        <v>83</v>
      </c>
      <c r="E103" s="6" t="s">
        <v>19</v>
      </c>
      <c r="F103" s="7">
        <v>147.5</v>
      </c>
      <c r="G103" s="18">
        <v>251000000</v>
      </c>
      <c r="H103" s="18">
        <v>34500000</v>
      </c>
      <c r="I103" s="18">
        <v>91100000</v>
      </c>
      <c r="J103" s="18">
        <v>0</v>
      </c>
      <c r="K103" s="18">
        <v>512771</v>
      </c>
      <c r="L103" s="18">
        <v>377112771</v>
      </c>
      <c r="M103" s="18">
        <v>309231818.230111</v>
      </c>
      <c r="N103" s="18">
        <v>82449223.699643925</v>
      </c>
      <c r="O103" s="18">
        <v>75305109.448079139</v>
      </c>
      <c r="P103" s="18">
        <v>0</v>
      </c>
      <c r="Q103" s="18">
        <v>1144343.0816227968</v>
      </c>
      <c r="R103" s="18">
        <v>468130494.45945686</v>
      </c>
      <c r="S103" s="8">
        <v>0.81168878880769468</v>
      </c>
      <c r="T103" s="8">
        <v>0.41843935518035685</v>
      </c>
      <c r="U103" s="8">
        <v>1.2097452705093141</v>
      </c>
      <c r="V103" s="8" t="s">
        <v>23</v>
      </c>
      <c r="W103" s="8">
        <v>0.44809201736321741</v>
      </c>
      <c r="X103" s="8">
        <v>0.80557189814230401</v>
      </c>
      <c r="Y103" s="8">
        <v>0.85093486856309686</v>
      </c>
      <c r="Z103" s="9">
        <v>10885.832997032639</v>
      </c>
      <c r="AA103" s="9">
        <v>13388.779999999999</v>
      </c>
      <c r="AB103" s="6">
        <v>20088</v>
      </c>
      <c r="AC103" s="8">
        <v>1.6850000000000001</v>
      </c>
      <c r="AD103" s="8">
        <v>1.4904052971907278</v>
      </c>
      <c r="AE103" s="8">
        <v>0.66056755945193502</v>
      </c>
      <c r="AF103" s="8">
        <v>0.17612444537467439</v>
      </c>
      <c r="AG103" s="8">
        <v>0.16086349925789986</v>
      </c>
      <c r="AH103" s="8">
        <v>0</v>
      </c>
      <c r="AI103" s="8">
        <v>2.4444959154907272E-3</v>
      </c>
    </row>
    <row r="104" spans="1:35" x14ac:dyDescent="0.25">
      <c r="A104" s="6">
        <v>106190766</v>
      </c>
      <c r="B104" s="6">
        <v>50219</v>
      </c>
      <c r="C104" s="6" t="s">
        <v>140</v>
      </c>
      <c r="D104" s="6" t="s">
        <v>83</v>
      </c>
      <c r="E104" s="6" t="s">
        <v>22</v>
      </c>
      <c r="F104" s="7">
        <v>44</v>
      </c>
      <c r="G104" s="18">
        <v>33300000</v>
      </c>
      <c r="H104" s="18">
        <v>28022599.5</v>
      </c>
      <c r="I104" s="18">
        <v>15959292</v>
      </c>
      <c r="J104" s="18">
        <v>0</v>
      </c>
      <c r="K104" s="18">
        <v>257516</v>
      </c>
      <c r="L104" s="18">
        <v>77539407.5</v>
      </c>
      <c r="M104" s="18">
        <v>36884788.139840387</v>
      </c>
      <c r="N104" s="18">
        <v>41277938.707190104</v>
      </c>
      <c r="O104" s="18">
        <v>7789199.3275139863</v>
      </c>
      <c r="P104" s="18">
        <v>0</v>
      </c>
      <c r="Q104" s="18">
        <v>3611775.4543540818</v>
      </c>
      <c r="R104" s="18">
        <v>89563701.628898561</v>
      </c>
      <c r="S104" s="8">
        <v>0.90281120427615125</v>
      </c>
      <c r="T104" s="8">
        <v>0.67887594142676533</v>
      </c>
      <c r="U104" s="8">
        <v>2.0489001922991736</v>
      </c>
      <c r="V104" s="8" t="s">
        <v>23</v>
      </c>
      <c r="W104" s="8">
        <v>7.1299006057964728E-2</v>
      </c>
      <c r="X104" s="8">
        <v>0.86574590028982445</v>
      </c>
      <c r="Y104" s="8">
        <v>0.89653597013091635</v>
      </c>
      <c r="Z104" s="9">
        <v>7709.4049999999997</v>
      </c>
      <c r="AA104" s="9">
        <v>7709.4049999999997</v>
      </c>
      <c r="AB104" s="6">
        <v>6420</v>
      </c>
      <c r="AC104" s="8">
        <v>1.37</v>
      </c>
      <c r="AD104" s="8">
        <v>2.2694669523313289</v>
      </c>
      <c r="AE104" s="8">
        <v>0.41182741969140729</v>
      </c>
      <c r="AF104" s="8">
        <v>0.46087798914589961</v>
      </c>
      <c r="AG104" s="8">
        <v>8.6968260420812363E-2</v>
      </c>
      <c r="AH104" s="8">
        <v>0</v>
      </c>
      <c r="AI104" s="8">
        <v>4.0326330741880689E-2</v>
      </c>
    </row>
    <row r="105" spans="1:35" x14ac:dyDescent="0.25">
      <c r="A105" s="6">
        <v>106190796</v>
      </c>
      <c r="B105" s="6">
        <v>50262</v>
      </c>
      <c r="C105" s="6" t="s">
        <v>141</v>
      </c>
      <c r="D105" s="6" t="s">
        <v>83</v>
      </c>
      <c r="E105" s="6" t="s">
        <v>133</v>
      </c>
      <c r="F105" s="7">
        <v>462</v>
      </c>
      <c r="G105" s="18">
        <v>828000000</v>
      </c>
      <c r="H105" s="18">
        <v>454000000</v>
      </c>
      <c r="I105" s="18">
        <v>1939000000</v>
      </c>
      <c r="J105" s="18">
        <v>216265</v>
      </c>
      <c r="K105" s="18">
        <v>127096170</v>
      </c>
      <c r="L105" s="18">
        <v>3348312435</v>
      </c>
      <c r="M105" s="18">
        <v>1023725010.1748481</v>
      </c>
      <c r="N105" s="18">
        <v>572403768.48396838</v>
      </c>
      <c r="O105" s="18">
        <v>1402992574.1909432</v>
      </c>
      <c r="P105" s="18">
        <v>228852.03006680135</v>
      </c>
      <c r="Q105" s="18">
        <v>86901476.04302071</v>
      </c>
      <c r="R105" s="18">
        <v>3086251680.9228473</v>
      </c>
      <c r="S105" s="8">
        <v>0.80881095193579466</v>
      </c>
      <c r="T105" s="8">
        <v>0.79314642040606242</v>
      </c>
      <c r="U105" s="8">
        <v>1.3820458038547734</v>
      </c>
      <c r="V105" s="8">
        <v>0.94499926409598711</v>
      </c>
      <c r="W105" s="8">
        <v>1.4625317749157776</v>
      </c>
      <c r="X105" s="8">
        <v>1.0849123082530947</v>
      </c>
      <c r="Y105" s="8">
        <v>1.0821303335996948</v>
      </c>
      <c r="Z105" s="9">
        <v>20750.290813953492</v>
      </c>
      <c r="AA105" s="9">
        <v>32564.325000000001</v>
      </c>
      <c r="AB105" s="6">
        <v>46828</v>
      </c>
      <c r="AC105" s="8">
        <v>2.15</v>
      </c>
      <c r="AD105" s="8">
        <v>1.7087377471175531</v>
      </c>
      <c r="AE105" s="8">
        <v>0.33170496641697578</v>
      </c>
      <c r="AF105" s="8">
        <v>0.18546892076954946</v>
      </c>
      <c r="AG105" s="8">
        <v>0.45459434914634766</v>
      </c>
      <c r="AH105" s="8">
        <v>7.4152095722267953E-5</v>
      </c>
      <c r="AI105" s="8">
        <v>2.8157611571404811E-2</v>
      </c>
    </row>
    <row r="106" spans="1:35" x14ac:dyDescent="0.25">
      <c r="A106" s="6">
        <v>106190812</v>
      </c>
      <c r="B106" s="6">
        <v>50126</v>
      </c>
      <c r="C106" s="6" t="s">
        <v>142</v>
      </c>
      <c r="D106" s="6" t="s">
        <v>83</v>
      </c>
      <c r="E106" s="6" t="s">
        <v>19</v>
      </c>
      <c r="F106" s="7">
        <v>199</v>
      </c>
      <c r="G106" s="18">
        <v>163500000</v>
      </c>
      <c r="H106" s="18">
        <v>384429000</v>
      </c>
      <c r="I106" s="18">
        <v>69700000</v>
      </c>
      <c r="J106" s="18">
        <v>0</v>
      </c>
      <c r="K106" s="18">
        <v>787867</v>
      </c>
      <c r="L106" s="18">
        <v>618416867</v>
      </c>
      <c r="M106" s="18">
        <v>173896139.72085354</v>
      </c>
      <c r="N106" s="18">
        <v>313653136.03355908</v>
      </c>
      <c r="O106" s="18">
        <v>73278821.81159465</v>
      </c>
      <c r="P106" s="18">
        <v>0</v>
      </c>
      <c r="Q106" s="18">
        <v>8257210.8224189077</v>
      </c>
      <c r="R106" s="18">
        <v>569085308.38842618</v>
      </c>
      <c r="S106" s="8">
        <v>0.94021638584075573</v>
      </c>
      <c r="T106" s="8">
        <v>1.225650107827611</v>
      </c>
      <c r="U106" s="8">
        <v>0.95116158088900404</v>
      </c>
      <c r="V106" s="8" t="s">
        <v>23</v>
      </c>
      <c r="W106" s="8">
        <v>9.5415633310570888E-2</v>
      </c>
      <c r="X106" s="8">
        <v>1.0866857005169825</v>
      </c>
      <c r="Y106" s="8">
        <v>1.0946651457147716</v>
      </c>
      <c r="Z106" s="9">
        <v>13114.231453744493</v>
      </c>
      <c r="AA106" s="9">
        <v>10864.71</v>
      </c>
      <c r="AB106" s="6">
        <v>28504</v>
      </c>
      <c r="AC106" s="8">
        <v>1.135</v>
      </c>
      <c r="AD106" s="8">
        <v>1.0116411447546312</v>
      </c>
      <c r="AE106" s="8">
        <v>0.30557130391101511</v>
      </c>
      <c r="AF106" s="8">
        <v>0.55115310729384848</v>
      </c>
      <c r="AG106" s="8">
        <v>0.12876597011282986</v>
      </c>
      <c r="AH106" s="8">
        <v>0</v>
      </c>
      <c r="AI106" s="8">
        <v>1.4509618682306576E-2</v>
      </c>
    </row>
    <row r="107" spans="1:35" x14ac:dyDescent="0.25">
      <c r="A107" s="6">
        <v>106190857</v>
      </c>
      <c r="B107" s="6">
        <v>50096</v>
      </c>
      <c r="C107" s="6" t="s">
        <v>143</v>
      </c>
      <c r="D107" s="6" t="s">
        <v>83</v>
      </c>
      <c r="E107" s="6" t="s">
        <v>22</v>
      </c>
      <c r="F107" s="7">
        <v>34</v>
      </c>
      <c r="G107" s="18">
        <v>4820134</v>
      </c>
      <c r="H107" s="18">
        <v>13982751.199999999</v>
      </c>
      <c r="I107" s="18">
        <v>6507033</v>
      </c>
      <c r="J107" s="18">
        <v>0</v>
      </c>
      <c r="K107" s="18">
        <v>660817</v>
      </c>
      <c r="L107" s="18">
        <v>25970735.199999999</v>
      </c>
      <c r="M107" s="18">
        <v>9615818.3551595062</v>
      </c>
      <c r="N107" s="18">
        <v>10012774.159300879</v>
      </c>
      <c r="O107" s="18">
        <v>4998493.0572851039</v>
      </c>
      <c r="P107" s="18">
        <v>0</v>
      </c>
      <c r="Q107" s="18">
        <v>1175747.6362389277</v>
      </c>
      <c r="R107" s="18">
        <v>25802833.207984418</v>
      </c>
      <c r="S107" s="8">
        <v>0.50127132418362375</v>
      </c>
      <c r="T107" s="8">
        <v>1.3964912198695107</v>
      </c>
      <c r="U107" s="8">
        <v>1.301798947287975</v>
      </c>
      <c r="V107" s="8" t="s">
        <v>23</v>
      </c>
      <c r="W107" s="8">
        <v>0.56203982864373214</v>
      </c>
      <c r="X107" s="8">
        <v>1.0065071145738997</v>
      </c>
      <c r="Y107" s="8">
        <v>1.0282967633977784</v>
      </c>
      <c r="Z107" s="9">
        <v>11107.784713804715</v>
      </c>
      <c r="AA107" s="9">
        <v>12040.189999999999</v>
      </c>
      <c r="AB107" s="6">
        <v>12924</v>
      </c>
      <c r="AC107" s="8">
        <v>1.4849999999999999</v>
      </c>
      <c r="AD107" s="8">
        <v>2.59699465036844</v>
      </c>
      <c r="AE107" s="8">
        <v>0.37266521384109058</v>
      </c>
      <c r="AF107" s="8">
        <v>0.38804940831856133</v>
      </c>
      <c r="AG107" s="8">
        <v>0.19371876789632436</v>
      </c>
      <c r="AH107" s="8">
        <v>0</v>
      </c>
      <c r="AI107" s="8">
        <v>4.55666099440237E-2</v>
      </c>
    </row>
    <row r="108" spans="1:35" x14ac:dyDescent="0.25">
      <c r="A108" s="6">
        <v>106190859</v>
      </c>
      <c r="B108" s="6">
        <v>50481</v>
      </c>
      <c r="C108" s="6" t="s">
        <v>144</v>
      </c>
      <c r="D108" s="6" t="s">
        <v>83</v>
      </c>
      <c r="E108" s="6" t="s">
        <v>22</v>
      </c>
      <c r="F108" s="7">
        <v>122</v>
      </c>
      <c r="G108" s="18">
        <v>187200000</v>
      </c>
      <c r="H108" s="18">
        <v>-3440077.5</v>
      </c>
      <c r="I108" s="18">
        <v>193100000</v>
      </c>
      <c r="J108" s="18">
        <v>0</v>
      </c>
      <c r="K108" s="18">
        <v>54075546</v>
      </c>
      <c r="L108" s="18">
        <v>430935468.5</v>
      </c>
      <c r="M108" s="18">
        <v>213127265.92149451</v>
      </c>
      <c r="N108" s="18">
        <v>81373019.693160847</v>
      </c>
      <c r="O108" s="18">
        <v>111844662.55880199</v>
      </c>
      <c r="P108" s="18">
        <v>0</v>
      </c>
      <c r="Q108" s="18">
        <v>9869309.9795751814</v>
      </c>
      <c r="R108" s="18">
        <v>416214258.15303254</v>
      </c>
      <c r="S108" s="8">
        <v>0.87834843275733276</v>
      </c>
      <c r="T108" s="8">
        <v>-4.2275406676214669E-2</v>
      </c>
      <c r="U108" s="8">
        <v>1.7265016996092974</v>
      </c>
      <c r="V108" s="8" t="s">
        <v>23</v>
      </c>
      <c r="W108" s="8">
        <v>5.4791617764474809</v>
      </c>
      <c r="X108" s="8">
        <v>1.0353693081354143</v>
      </c>
      <c r="Y108" s="8">
        <v>1.0602399297832039</v>
      </c>
      <c r="Z108" s="9">
        <v>11066.115234899329</v>
      </c>
      <c r="AA108" s="9">
        <v>12035.41</v>
      </c>
      <c r="AB108" s="6">
        <v>18210</v>
      </c>
      <c r="AC108" s="8">
        <v>1.49</v>
      </c>
      <c r="AD108" s="8">
        <v>1.9656227929836698</v>
      </c>
      <c r="AE108" s="8">
        <v>0.51206142448664616</v>
      </c>
      <c r="AF108" s="8">
        <v>0.19550752550923384</v>
      </c>
      <c r="AG108" s="8">
        <v>0.26871895992971784</v>
      </c>
      <c r="AH108" s="8">
        <v>0</v>
      </c>
      <c r="AI108" s="8">
        <v>2.371209007440216E-2</v>
      </c>
    </row>
    <row r="109" spans="1:35" x14ac:dyDescent="0.25">
      <c r="A109" s="6">
        <v>106190878</v>
      </c>
      <c r="B109" s="6">
        <v>50103</v>
      </c>
      <c r="C109" s="6" t="s">
        <v>145</v>
      </c>
      <c r="D109" s="6" t="s">
        <v>83</v>
      </c>
      <c r="E109" s="6" t="s">
        <v>19</v>
      </c>
      <c r="F109" s="7">
        <v>260</v>
      </c>
      <c r="G109" s="18">
        <v>251000000</v>
      </c>
      <c r="H109" s="18">
        <v>367500000</v>
      </c>
      <c r="I109" s="18">
        <v>143900000</v>
      </c>
      <c r="J109" s="18">
        <v>47502</v>
      </c>
      <c r="K109" s="18">
        <v>1919400</v>
      </c>
      <c r="L109" s="18">
        <v>764366902</v>
      </c>
      <c r="M109" s="18">
        <v>232380823.56819981</v>
      </c>
      <c r="N109" s="18">
        <v>372157910.55396736</v>
      </c>
      <c r="O109" s="18">
        <v>71638942.862768024</v>
      </c>
      <c r="P109" s="18">
        <v>155295.32943295431</v>
      </c>
      <c r="Q109" s="18">
        <v>16227669.312898071</v>
      </c>
      <c r="R109" s="18">
        <v>692560641.62726617</v>
      </c>
      <c r="S109" s="8">
        <v>1.0801235495507044</v>
      </c>
      <c r="T109" s="8">
        <v>0.98748404797567269</v>
      </c>
      <c r="U109" s="8">
        <v>2.0086840236553418</v>
      </c>
      <c r="V109" s="8">
        <v>0.30588170406314796</v>
      </c>
      <c r="W109" s="8">
        <v>0.11827946225613699</v>
      </c>
      <c r="X109" s="8">
        <v>1.1036822713517407</v>
      </c>
      <c r="Y109" s="8">
        <v>1.1223331313991034</v>
      </c>
      <c r="Z109" s="9">
        <v>10748.235012096775</v>
      </c>
      <c r="AA109" s="9">
        <v>9728.3294999999998</v>
      </c>
      <c r="AB109" s="6">
        <v>39222</v>
      </c>
      <c r="AC109" s="8">
        <v>1.24</v>
      </c>
      <c r="AD109" s="8">
        <v>1.8596798713359113</v>
      </c>
      <c r="AE109" s="8">
        <v>0.3355385934467619</v>
      </c>
      <c r="AF109" s="8">
        <v>0.53736508860730425</v>
      </c>
      <c r="AG109" s="8">
        <v>0.10344067877499147</v>
      </c>
      <c r="AH109" s="8">
        <v>2.2423354735849073E-4</v>
      </c>
      <c r="AI109" s="8">
        <v>2.3431405623584006E-2</v>
      </c>
    </row>
    <row r="110" spans="1:35" x14ac:dyDescent="0.25">
      <c r="A110" s="6">
        <v>106190883</v>
      </c>
      <c r="B110" s="6">
        <v>50735</v>
      </c>
      <c r="C110" s="6" t="s">
        <v>146</v>
      </c>
      <c r="D110" s="6" t="s">
        <v>83</v>
      </c>
      <c r="E110" s="6" t="s">
        <v>22</v>
      </c>
      <c r="F110" s="7">
        <v>97.5</v>
      </c>
      <c r="G110" s="18">
        <v>60000000</v>
      </c>
      <c r="H110" s="18">
        <v>95198367</v>
      </c>
      <c r="I110" s="18">
        <v>72700000</v>
      </c>
      <c r="J110" s="18">
        <v>0</v>
      </c>
      <c r="K110" s="18">
        <v>7690754</v>
      </c>
      <c r="L110" s="18">
        <v>235589121</v>
      </c>
      <c r="M110" s="18">
        <v>56750236.266077951</v>
      </c>
      <c r="N110" s="18">
        <v>94872227.892131835</v>
      </c>
      <c r="O110" s="18">
        <v>35062420.406838097</v>
      </c>
      <c r="P110" s="18">
        <v>0</v>
      </c>
      <c r="Q110" s="18">
        <v>16392018.278593305</v>
      </c>
      <c r="R110" s="18">
        <v>203076902.84364119</v>
      </c>
      <c r="S110" s="8">
        <v>1.0572643207807149</v>
      </c>
      <c r="T110" s="8">
        <v>1.0034376667979061</v>
      </c>
      <c r="U110" s="8">
        <v>2.073444992001225</v>
      </c>
      <c r="V110" s="8" t="s">
        <v>23</v>
      </c>
      <c r="W110" s="8">
        <v>0.46917675842538092</v>
      </c>
      <c r="X110" s="8">
        <v>1.1600980599029105</v>
      </c>
      <c r="Y110" s="8">
        <v>1.1487546417189982</v>
      </c>
      <c r="Z110" s="9">
        <v>9629.8304147727285</v>
      </c>
      <c r="AA110" s="9">
        <v>6185.5845000000008</v>
      </c>
      <c r="AB110" s="6">
        <v>17750</v>
      </c>
      <c r="AC110" s="8">
        <v>0.88</v>
      </c>
      <c r="AD110" s="8">
        <v>1.9611415530130938</v>
      </c>
      <c r="AE110" s="8">
        <v>0.27945194885000152</v>
      </c>
      <c r="AF110" s="8">
        <v>0.46717389601504111</v>
      </c>
      <c r="AG110" s="8">
        <v>0.1726558752662993</v>
      </c>
      <c r="AH110" s="8">
        <v>0</v>
      </c>
      <c r="AI110" s="8">
        <v>8.0718279868658024E-2</v>
      </c>
    </row>
    <row r="111" spans="1:35" x14ac:dyDescent="0.25">
      <c r="A111" s="6">
        <v>106190949</v>
      </c>
      <c r="B111" s="6">
        <v>50624</v>
      </c>
      <c r="C111" s="6" t="s">
        <v>147</v>
      </c>
      <c r="D111" s="6" t="s">
        <v>83</v>
      </c>
      <c r="E111" s="6" t="s">
        <v>19</v>
      </c>
      <c r="F111" s="7">
        <v>178</v>
      </c>
      <c r="G111" s="18">
        <v>193700000</v>
      </c>
      <c r="H111" s="18">
        <v>13500000</v>
      </c>
      <c r="I111" s="18">
        <v>359000000</v>
      </c>
      <c r="J111" s="18">
        <v>244421</v>
      </c>
      <c r="K111" s="18">
        <v>8238112</v>
      </c>
      <c r="L111" s="18">
        <v>574682533</v>
      </c>
      <c r="M111" s="18">
        <v>237427684.73278195</v>
      </c>
      <c r="N111" s="18">
        <v>87978758.976145938</v>
      </c>
      <c r="O111" s="18">
        <v>217854113.84597099</v>
      </c>
      <c r="P111" s="18">
        <v>170490.99038240465</v>
      </c>
      <c r="Q111" s="18">
        <v>9893781.2367124632</v>
      </c>
      <c r="R111" s="18">
        <v>553324829.78199375</v>
      </c>
      <c r="S111" s="8">
        <v>0.81582735483439428</v>
      </c>
      <c r="T111" s="8">
        <v>0.15344612901007518</v>
      </c>
      <c r="U111" s="8">
        <v>1.6478917641822597</v>
      </c>
      <c r="V111" s="8">
        <v>1.4336300085522011</v>
      </c>
      <c r="W111" s="8">
        <v>0.83265556442982214</v>
      </c>
      <c r="X111" s="8">
        <v>1.0385988520096252</v>
      </c>
      <c r="Y111" s="8">
        <v>1.0939544661602749</v>
      </c>
      <c r="Z111" s="9">
        <v>12474.424346153846</v>
      </c>
      <c r="AA111" s="9">
        <v>11837.045</v>
      </c>
      <c r="AB111" s="6">
        <v>24294</v>
      </c>
      <c r="AC111" s="8">
        <v>1.3</v>
      </c>
      <c r="AD111" s="8">
        <v>2.0199025620031668</v>
      </c>
      <c r="AE111" s="8">
        <v>0.4290927714672173</v>
      </c>
      <c r="AF111" s="8">
        <v>0.15900020067924472</v>
      </c>
      <c r="AG111" s="8">
        <v>0.39371830454780793</v>
      </c>
      <c r="AH111" s="8">
        <v>3.0812098284036329E-4</v>
      </c>
      <c r="AI111" s="8">
        <v>1.7880602322889697E-2</v>
      </c>
    </row>
    <row r="112" spans="1:35" x14ac:dyDescent="0.25">
      <c r="A112" s="6">
        <v>106191227</v>
      </c>
      <c r="B112" s="6">
        <v>50376</v>
      </c>
      <c r="C112" s="6" t="s">
        <v>148</v>
      </c>
      <c r="D112" s="6" t="s">
        <v>83</v>
      </c>
      <c r="E112" s="6" t="s">
        <v>17</v>
      </c>
      <c r="F112" s="7">
        <v>309</v>
      </c>
      <c r="G112" s="18">
        <v>130700000</v>
      </c>
      <c r="H112" s="18">
        <v>718265896</v>
      </c>
      <c r="I112" s="18">
        <v>94100000</v>
      </c>
      <c r="J112" s="18">
        <v>32696005</v>
      </c>
      <c r="K112" s="18">
        <v>4839598</v>
      </c>
      <c r="L112" s="18">
        <v>980601499</v>
      </c>
      <c r="M112" s="18">
        <v>180530803.37829334</v>
      </c>
      <c r="N112" s="18">
        <v>1048257731.0681043</v>
      </c>
      <c r="O112" s="18">
        <v>113674548.34581104</v>
      </c>
      <c r="P112" s="18">
        <v>165387423.60674238</v>
      </c>
      <c r="Q112" s="18">
        <v>4047727.8002112014</v>
      </c>
      <c r="R112" s="18">
        <v>1511898234.1991622</v>
      </c>
      <c r="S112" s="8">
        <v>0.72397617223319299</v>
      </c>
      <c r="T112" s="8">
        <v>0.68519971254410428</v>
      </c>
      <c r="U112" s="8">
        <v>0.82780183752071734</v>
      </c>
      <c r="V112" s="8">
        <v>0.19769341759470443</v>
      </c>
      <c r="W112" s="8">
        <v>1.1956332636170546</v>
      </c>
      <c r="X112" s="8">
        <v>0.64858961854626085</v>
      </c>
      <c r="Y112" s="8">
        <v>1.1132054156385489</v>
      </c>
      <c r="Z112" s="9">
        <v>19591.114533762055</v>
      </c>
      <c r="AA112" s="9">
        <v>22236.629999999997</v>
      </c>
      <c r="AB112" s="6">
        <v>32628</v>
      </c>
      <c r="AC112" s="8">
        <v>1.5550000000000002</v>
      </c>
      <c r="AD112" s="8">
        <v>1.1434103348557196</v>
      </c>
      <c r="AE112" s="8">
        <v>0.11940671620264094</v>
      </c>
      <c r="AF112" s="8">
        <v>0.6933388156401652</v>
      </c>
      <c r="AG112" s="8">
        <v>7.5186640062466462E-2</v>
      </c>
      <c r="AH112" s="8">
        <v>0.10939057925042586</v>
      </c>
      <c r="AI112" s="8">
        <v>2.6772488443015103E-3</v>
      </c>
    </row>
    <row r="113" spans="1:35" s="24" customFormat="1" x14ac:dyDescent="0.25">
      <c r="A113" s="19">
        <v>106191228</v>
      </c>
      <c r="B113" s="19">
        <v>50373</v>
      </c>
      <c r="C113" s="19" t="s">
        <v>149</v>
      </c>
      <c r="D113" s="19" t="s">
        <v>83</v>
      </c>
      <c r="E113" s="19" t="s">
        <v>17</v>
      </c>
      <c r="F113" s="20">
        <v>531.5</v>
      </c>
      <c r="G113" s="21">
        <v>171700000</v>
      </c>
      <c r="H113" s="21">
        <v>932416505</v>
      </c>
      <c r="I113" s="21">
        <v>173200000</v>
      </c>
      <c r="J113" s="21">
        <v>48043803</v>
      </c>
      <c r="K113" s="21">
        <v>6857494</v>
      </c>
      <c r="L113" s="21">
        <v>1332217802</v>
      </c>
      <c r="M113" s="21">
        <v>254537778.95970941</v>
      </c>
      <c r="N113" s="21">
        <v>1849716470.5723019</v>
      </c>
      <c r="O113" s="21">
        <v>289118254.25372899</v>
      </c>
      <c r="P113" s="21">
        <v>199982068.18705201</v>
      </c>
      <c r="Q113" s="21">
        <v>4690806.5407070117</v>
      </c>
      <c r="R113" s="21">
        <v>2598045378.5134997</v>
      </c>
      <c r="S113" s="22">
        <v>0.67455605490758319</v>
      </c>
      <c r="T113" s="22">
        <v>0.5040861774407569</v>
      </c>
      <c r="U113" s="22">
        <v>0.59906283139078587</v>
      </c>
      <c r="V113" s="22">
        <v>0.24024055474345091</v>
      </c>
      <c r="W113" s="22">
        <v>1.461900835280753</v>
      </c>
      <c r="X113" s="22">
        <v>0.51277695648343258</v>
      </c>
      <c r="Y113" s="22">
        <v>1.0507857505063964</v>
      </c>
      <c r="Z113" s="23">
        <v>20245.451634615387</v>
      </c>
      <c r="AA113" s="23">
        <v>23053.215</v>
      </c>
      <c r="AB113" s="19">
        <v>52444</v>
      </c>
      <c r="AC113" s="22">
        <v>1.56</v>
      </c>
      <c r="AD113" s="22">
        <v>0.88808458101063192</v>
      </c>
      <c r="AE113" s="22">
        <v>9.7972799499501426E-2</v>
      </c>
      <c r="AF113" s="22">
        <v>0.71196465076011783</v>
      </c>
      <c r="AG113" s="22">
        <v>0.11128298860551511</v>
      </c>
      <c r="AH113" s="22">
        <v>7.6974047428484085E-2</v>
      </c>
      <c r="AI113" s="22">
        <v>1.8055137063814138E-3</v>
      </c>
    </row>
    <row r="114" spans="1:35" x14ac:dyDescent="0.25">
      <c r="A114" s="6">
        <v>106191231</v>
      </c>
      <c r="B114" s="6">
        <v>50040</v>
      </c>
      <c r="C114" s="6" t="s">
        <v>150</v>
      </c>
      <c r="D114" s="6" t="s">
        <v>83</v>
      </c>
      <c r="E114" s="6" t="s">
        <v>17</v>
      </c>
      <c r="F114" s="7">
        <v>193.5</v>
      </c>
      <c r="G114" s="18">
        <v>58500000</v>
      </c>
      <c r="H114" s="18">
        <v>517689016</v>
      </c>
      <c r="I114" s="18">
        <v>58500000</v>
      </c>
      <c r="J114" s="18">
        <v>11354824</v>
      </c>
      <c r="K114" s="18">
        <v>2310646</v>
      </c>
      <c r="L114" s="18">
        <v>648354486</v>
      </c>
      <c r="M114" s="18">
        <v>82500401.9347983</v>
      </c>
      <c r="N114" s="18">
        <v>608729327.31957912</v>
      </c>
      <c r="O114" s="18">
        <v>86151101.729624689</v>
      </c>
      <c r="P114" s="18">
        <v>107774885.80079114</v>
      </c>
      <c r="Q114" s="18">
        <v>2015204.6197620761</v>
      </c>
      <c r="R114" s="18">
        <v>887170921.40455532</v>
      </c>
      <c r="S114" s="8">
        <v>0.70908745446153953</v>
      </c>
      <c r="T114" s="8">
        <v>0.85044204832309067</v>
      </c>
      <c r="U114" s="8">
        <v>0.67903948789413648</v>
      </c>
      <c r="V114" s="8">
        <v>0.10535686413055469</v>
      </c>
      <c r="W114" s="8">
        <v>1.1466061447759113</v>
      </c>
      <c r="X114" s="8">
        <v>0.7308112454514798</v>
      </c>
      <c r="Y114" s="8">
        <v>1.0378632090785875</v>
      </c>
      <c r="Z114" s="9">
        <v>21607.394959349596</v>
      </c>
      <c r="AA114" s="9">
        <v>19399.34</v>
      </c>
      <c r="AB114" s="6">
        <v>21496</v>
      </c>
      <c r="AC114" s="8">
        <v>1.23</v>
      </c>
      <c r="AD114" s="8">
        <v>0.95762445608317726</v>
      </c>
      <c r="AE114" s="8">
        <v>9.2992680377964751E-2</v>
      </c>
      <c r="AF114" s="8">
        <v>0.68614661801115873</v>
      </c>
      <c r="AG114" s="8">
        <v>9.7107670744248017E-2</v>
      </c>
      <c r="AH114" s="8">
        <v>0.12148153551985631</v>
      </c>
      <c r="AI114" s="8">
        <v>2.2714953467722265E-3</v>
      </c>
    </row>
    <row r="115" spans="1:35" x14ac:dyDescent="0.25">
      <c r="A115" s="6">
        <v>106194219</v>
      </c>
      <c r="B115" s="6">
        <v>50696</v>
      </c>
      <c r="C115" s="6" t="s">
        <v>151</v>
      </c>
      <c r="D115" s="6" t="s">
        <v>83</v>
      </c>
      <c r="E115" s="6" t="s">
        <v>19</v>
      </c>
      <c r="F115" s="7">
        <v>250</v>
      </c>
      <c r="G115" s="18">
        <v>521000000</v>
      </c>
      <c r="H115" s="18">
        <v>210100000</v>
      </c>
      <c r="I115" s="18">
        <v>876000000</v>
      </c>
      <c r="J115" s="18">
        <v>0</v>
      </c>
      <c r="K115" s="18">
        <v>1202140</v>
      </c>
      <c r="L115" s="18">
        <v>1608302140</v>
      </c>
      <c r="M115" s="18">
        <v>777703226.63907361</v>
      </c>
      <c r="N115" s="18">
        <v>243348159.6515536</v>
      </c>
      <c r="O115" s="18">
        <v>649260042.21837616</v>
      </c>
      <c r="P115" s="18">
        <v>0</v>
      </c>
      <c r="Q115" s="18">
        <v>8082032.1821123948</v>
      </c>
      <c r="R115" s="18">
        <v>1678393460.6911159</v>
      </c>
      <c r="S115" s="8">
        <v>0.66992135579989343</v>
      </c>
      <c r="T115" s="8">
        <v>0.86337205221045799</v>
      </c>
      <c r="U115" s="8">
        <v>1.3492282645439018</v>
      </c>
      <c r="V115" s="8" t="s">
        <v>23</v>
      </c>
      <c r="W115" s="8">
        <v>0.14874229314016385</v>
      </c>
      <c r="X115" s="8">
        <v>0.95823904088481482</v>
      </c>
      <c r="Y115" s="8">
        <v>0.95763033738697123</v>
      </c>
      <c r="Z115" s="9">
        <v>17139.572257495591</v>
      </c>
      <c r="AA115" s="9">
        <v>35467.654999999999</v>
      </c>
      <c r="AB115" s="6">
        <v>24164</v>
      </c>
      <c r="AC115" s="8">
        <v>2.835</v>
      </c>
      <c r="AD115" s="8">
        <v>2.0140099324538006</v>
      </c>
      <c r="AE115" s="8">
        <v>0.46336168774086917</v>
      </c>
      <c r="AF115" s="8">
        <v>0.14498874390951785</v>
      </c>
      <c r="AG115" s="8">
        <v>0.38683423012803497</v>
      </c>
      <c r="AH115" s="8">
        <v>0</v>
      </c>
      <c r="AI115" s="8">
        <v>4.8153382215779354E-3</v>
      </c>
    </row>
    <row r="116" spans="1:35" x14ac:dyDescent="0.25">
      <c r="A116" s="6">
        <v>106196405</v>
      </c>
      <c r="B116" s="6">
        <v>50204</v>
      </c>
      <c r="C116" s="6" t="s">
        <v>152</v>
      </c>
      <c r="D116" s="6" t="s">
        <v>83</v>
      </c>
      <c r="E116" s="6" t="s">
        <v>22</v>
      </c>
      <c r="F116" s="7">
        <v>86</v>
      </c>
      <c r="G116" s="18">
        <v>162300000</v>
      </c>
      <c r="H116" s="18">
        <v>63700000</v>
      </c>
      <c r="I116" s="18">
        <v>87600000</v>
      </c>
      <c r="J116" s="18">
        <v>0</v>
      </c>
      <c r="K116" s="18">
        <v>11643010</v>
      </c>
      <c r="L116" s="18">
        <v>325243010</v>
      </c>
      <c r="M116" s="18">
        <v>150175120.52156389</v>
      </c>
      <c r="N116" s="18">
        <v>89091647.706676632</v>
      </c>
      <c r="O116" s="18">
        <v>59848047.759138539</v>
      </c>
      <c r="P116" s="18">
        <v>0</v>
      </c>
      <c r="Q116" s="18">
        <v>17348597.095516175</v>
      </c>
      <c r="R116" s="18">
        <v>316463413.08289528</v>
      </c>
      <c r="S116" s="8">
        <v>1.0807382703361645</v>
      </c>
      <c r="T116" s="8">
        <v>0.71499407228076495</v>
      </c>
      <c r="U116" s="8">
        <v>1.4637068923710024</v>
      </c>
      <c r="V116" s="8" t="s">
        <v>23</v>
      </c>
      <c r="W116" s="8">
        <v>0.6711211250049256</v>
      </c>
      <c r="X116" s="8">
        <v>1.0277428497391734</v>
      </c>
      <c r="Y116" s="8">
        <v>1.0340081322606893</v>
      </c>
      <c r="Z116" s="9">
        <v>8111.3576345514957</v>
      </c>
      <c r="AA116" s="9">
        <v>8910.652</v>
      </c>
      <c r="AB116" s="6">
        <v>18174</v>
      </c>
      <c r="AC116" s="8">
        <v>1.5049999999999999</v>
      </c>
      <c r="AD116" s="8">
        <v>1.3543583423909982</v>
      </c>
      <c r="AE116" s="8">
        <v>0.47454180898386067</v>
      </c>
      <c r="AF116" s="8">
        <v>0.28152274172477476</v>
      </c>
      <c r="AG116" s="8">
        <v>0.18911521927958788</v>
      </c>
      <c r="AH116" s="8">
        <v>0</v>
      </c>
      <c r="AI116" s="8">
        <v>5.482023001177655E-2</v>
      </c>
    </row>
    <row r="117" spans="1:35" x14ac:dyDescent="0.25">
      <c r="A117" s="6">
        <v>106201281</v>
      </c>
      <c r="B117" s="6">
        <v>50568</v>
      </c>
      <c r="C117" s="6" t="s">
        <v>153</v>
      </c>
      <c r="D117" s="6" t="s">
        <v>154</v>
      </c>
      <c r="E117" s="6" t="s">
        <v>19</v>
      </c>
      <c r="F117" s="7">
        <v>43.5</v>
      </c>
      <c r="G117" s="18">
        <v>22261705</v>
      </c>
      <c r="H117" s="18">
        <v>105118310</v>
      </c>
      <c r="I117" s="18">
        <v>19323621</v>
      </c>
      <c r="J117" s="18">
        <v>10194</v>
      </c>
      <c r="K117" s="18">
        <v>4368964</v>
      </c>
      <c r="L117" s="18">
        <v>151082794</v>
      </c>
      <c r="M117" s="18">
        <v>41461700.666962177</v>
      </c>
      <c r="N117" s="18">
        <v>80296707.785378903</v>
      </c>
      <c r="O117" s="18">
        <v>15285193.05584088</v>
      </c>
      <c r="P117" s="18">
        <v>8033.4329704606344</v>
      </c>
      <c r="Q117" s="18">
        <v>4388723.7042861413</v>
      </c>
      <c r="R117" s="18">
        <v>141440358.64543855</v>
      </c>
      <c r="S117" s="8">
        <v>0.53692213879057638</v>
      </c>
      <c r="T117" s="8">
        <v>1.3091235356867374</v>
      </c>
      <c r="U117" s="8">
        <v>1.2642052298198438</v>
      </c>
      <c r="V117" s="8">
        <v>1.2689469169013903</v>
      </c>
      <c r="W117" s="8">
        <v>0.99549761944074</v>
      </c>
      <c r="X117" s="8">
        <v>1.0681731540198722</v>
      </c>
      <c r="Y117" s="8">
        <v>1.0703608573599237</v>
      </c>
      <c r="Z117" s="9">
        <v>15674.7208994709</v>
      </c>
      <c r="AA117" s="9">
        <v>10812.125</v>
      </c>
      <c r="AB117" s="6">
        <v>7288</v>
      </c>
      <c r="AC117" s="8">
        <v>0.94500000000000006</v>
      </c>
      <c r="AD117" s="8">
        <v>2.3545410749265834</v>
      </c>
      <c r="AE117" s="8">
        <v>0.29313910869596987</v>
      </c>
      <c r="AF117" s="8">
        <v>0.56770718452903524</v>
      </c>
      <c r="AG117" s="8">
        <v>0.10806811579259119</v>
      </c>
      <c r="AH117" s="8">
        <v>5.6797317593055416E-5</v>
      </c>
      <c r="AI117" s="8">
        <v>3.102879366481073E-2</v>
      </c>
    </row>
    <row r="118" spans="1:35" x14ac:dyDescent="0.25">
      <c r="A118" s="6">
        <v>106211006</v>
      </c>
      <c r="B118" s="6">
        <v>50360</v>
      </c>
      <c r="C118" s="6" t="s">
        <v>155</v>
      </c>
      <c r="D118" s="6" t="s">
        <v>156</v>
      </c>
      <c r="E118" s="6" t="s">
        <v>19</v>
      </c>
      <c r="F118" s="7">
        <v>124</v>
      </c>
      <c r="G118" s="18">
        <v>195400000</v>
      </c>
      <c r="H118" s="18">
        <v>63900000</v>
      </c>
      <c r="I118" s="18">
        <v>465000000</v>
      </c>
      <c r="J118" s="18">
        <v>27150</v>
      </c>
      <c r="K118" s="18">
        <v>41411485</v>
      </c>
      <c r="L118" s="18">
        <v>765738635</v>
      </c>
      <c r="M118" s="18">
        <v>324017206.09488034</v>
      </c>
      <c r="N118" s="18">
        <v>114556273.4412747</v>
      </c>
      <c r="O118" s="18">
        <v>240600562.36198163</v>
      </c>
      <c r="P118" s="18">
        <v>61456.666760690234</v>
      </c>
      <c r="Q118" s="18">
        <v>14880193.203103006</v>
      </c>
      <c r="R118" s="18">
        <v>694115691.76800036</v>
      </c>
      <c r="S118" s="8">
        <v>0.60305439441009812</v>
      </c>
      <c r="T118" s="8">
        <v>0.55780445784802202</v>
      </c>
      <c r="U118" s="8">
        <v>1.9326638119008683</v>
      </c>
      <c r="V118" s="8">
        <v>0.44177469151916421</v>
      </c>
      <c r="W118" s="8">
        <v>2.7829937713015953</v>
      </c>
      <c r="X118" s="8">
        <v>1.1031858868506013</v>
      </c>
      <c r="Y118" s="8">
        <v>1.0518354139684709</v>
      </c>
      <c r="Z118" s="9">
        <v>19446.290590405904</v>
      </c>
      <c r="AA118" s="9">
        <v>19233.375</v>
      </c>
      <c r="AB118" s="6">
        <v>18188</v>
      </c>
      <c r="AC118" s="8">
        <v>1.355</v>
      </c>
      <c r="AD118" s="8">
        <v>3.2047918559508735</v>
      </c>
      <c r="AE118" s="8">
        <v>0.4668057644246128</v>
      </c>
      <c r="AF118" s="8">
        <v>0.16503916393171489</v>
      </c>
      <c r="AG118" s="8">
        <v>0.34662890526093942</v>
      </c>
      <c r="AH118" s="8">
        <v>8.853951508307259E-5</v>
      </c>
      <c r="AI118" s="8">
        <v>2.143762686764979E-2</v>
      </c>
    </row>
    <row r="119" spans="1:35" x14ac:dyDescent="0.25">
      <c r="A119" s="6">
        <v>106214034</v>
      </c>
      <c r="B119" s="6">
        <v>50131</v>
      </c>
      <c r="C119" s="6" t="s">
        <v>157</v>
      </c>
      <c r="D119" s="6" t="s">
        <v>156</v>
      </c>
      <c r="E119" s="6" t="s">
        <v>19</v>
      </c>
      <c r="F119" s="7">
        <v>17.5</v>
      </c>
      <c r="G119" s="18">
        <v>41700000</v>
      </c>
      <c r="H119" s="18">
        <v>9346686</v>
      </c>
      <c r="I119" s="18">
        <v>74900000</v>
      </c>
      <c r="J119" s="18">
        <v>19681</v>
      </c>
      <c r="K119" s="18">
        <v>918449</v>
      </c>
      <c r="L119" s="18">
        <v>126884816</v>
      </c>
      <c r="M119" s="18">
        <v>73980752.355111733</v>
      </c>
      <c r="N119" s="18">
        <v>21478069.895874355</v>
      </c>
      <c r="O119" s="18">
        <v>39707684.511973307</v>
      </c>
      <c r="P119" s="18">
        <v>234677.32262181005</v>
      </c>
      <c r="Q119" s="18">
        <v>3130505.4083464276</v>
      </c>
      <c r="R119" s="18">
        <v>138531689.49392763</v>
      </c>
      <c r="S119" s="8">
        <v>0.56366012337692484</v>
      </c>
      <c r="T119" s="8">
        <v>0.43517346043255828</v>
      </c>
      <c r="U119" s="8">
        <v>1.8862847562268441</v>
      </c>
      <c r="V119" s="8">
        <v>8.3864089551236934E-2</v>
      </c>
      <c r="W119" s="8">
        <v>0.29338681145583334</v>
      </c>
      <c r="X119" s="8">
        <v>0.91592628707211321</v>
      </c>
      <c r="Y119" s="8">
        <v>0.94774054583975897</v>
      </c>
      <c r="Z119" s="9">
        <v>19819.933205574915</v>
      </c>
      <c r="AA119" s="9">
        <v>20760.294999999998</v>
      </c>
      <c r="AB119" s="6">
        <v>3540</v>
      </c>
      <c r="AC119" s="8">
        <v>1.4350000000000001</v>
      </c>
      <c r="AD119" s="8">
        <v>3.3464931755789076</v>
      </c>
      <c r="AE119" s="8">
        <v>0.53403486686239099</v>
      </c>
      <c r="AF119" s="8">
        <v>0.15504084281608232</v>
      </c>
      <c r="AG119" s="8">
        <v>0.28663250016678565</v>
      </c>
      <c r="AH119" s="8">
        <v>1.6940334986104161E-3</v>
      </c>
      <c r="AI119" s="8">
        <v>2.259775665613065E-2</v>
      </c>
    </row>
    <row r="120" spans="1:35" x14ac:dyDescent="0.25">
      <c r="A120" s="6">
        <v>106220733</v>
      </c>
      <c r="B120" s="6">
        <v>51304</v>
      </c>
      <c r="C120" s="6" t="s">
        <v>158</v>
      </c>
      <c r="D120" s="6" t="s">
        <v>159</v>
      </c>
      <c r="E120" s="6" t="s">
        <v>27</v>
      </c>
      <c r="F120" s="7">
        <v>27.5</v>
      </c>
      <c r="G120" s="18">
        <v>17054517</v>
      </c>
      <c r="H120" s="18">
        <v>11681922</v>
      </c>
      <c r="I120" s="18">
        <v>5270290</v>
      </c>
      <c r="J120" s="18">
        <v>0</v>
      </c>
      <c r="K120" s="18">
        <v>989667</v>
      </c>
      <c r="L120" s="18">
        <v>34996396</v>
      </c>
      <c r="M120" s="18">
        <v>18047744.093663443</v>
      </c>
      <c r="N120" s="18">
        <v>13001356.643165346</v>
      </c>
      <c r="O120" s="18">
        <v>6595358.2198153064</v>
      </c>
      <c r="P120" s="18">
        <v>0</v>
      </c>
      <c r="Q120" s="18">
        <v>708621.35829490446</v>
      </c>
      <c r="R120" s="18">
        <v>38353080.314939</v>
      </c>
      <c r="S120" s="8">
        <v>0.94496669010216272</v>
      </c>
      <c r="T120" s="8">
        <v>0.89851561807136815</v>
      </c>
      <c r="U120" s="8">
        <v>0.79909078845266834</v>
      </c>
      <c r="V120" s="8" t="s">
        <v>23</v>
      </c>
      <c r="W120" s="8">
        <v>1.3966090471522787</v>
      </c>
      <c r="X120" s="8">
        <v>0.91247940745892242</v>
      </c>
      <c r="Y120" s="8">
        <v>1.0628234780049737</v>
      </c>
      <c r="Z120" s="9">
        <v>57504.50726775956</v>
      </c>
      <c r="AA120" s="9">
        <v>38406.294999999998</v>
      </c>
      <c r="AB120" s="6">
        <v>460</v>
      </c>
      <c r="AC120" s="8">
        <v>0.91500000000000004</v>
      </c>
      <c r="AD120" s="8">
        <v>0.84562852513486653</v>
      </c>
      <c r="AE120" s="8">
        <v>0.470568307563907</v>
      </c>
      <c r="AF120" s="8">
        <v>0.33899119800557864</v>
      </c>
      <c r="AG120" s="8">
        <v>0.17196423770025931</v>
      </c>
      <c r="AH120" s="8">
        <v>0</v>
      </c>
      <c r="AI120" s="8">
        <v>1.8476256730255058E-2</v>
      </c>
    </row>
    <row r="121" spans="1:35" x14ac:dyDescent="0.25">
      <c r="A121" s="6">
        <v>106230949</v>
      </c>
      <c r="B121" s="6">
        <v>51310</v>
      </c>
      <c r="C121" s="6" t="s">
        <v>160</v>
      </c>
      <c r="D121" s="6" t="s">
        <v>161</v>
      </c>
      <c r="E121" s="6" t="s">
        <v>19</v>
      </c>
      <c r="F121" s="7">
        <v>17</v>
      </c>
      <c r="G121" s="18">
        <v>54600000</v>
      </c>
      <c r="H121" s="18">
        <v>30500000</v>
      </c>
      <c r="I121" s="18">
        <v>29100000</v>
      </c>
      <c r="J121" s="18">
        <v>0</v>
      </c>
      <c r="K121" s="18">
        <v>1027051</v>
      </c>
      <c r="L121" s="18">
        <v>115227051</v>
      </c>
      <c r="M121" s="18">
        <v>58725626.313991271</v>
      </c>
      <c r="N121" s="18">
        <v>32720883.350449301</v>
      </c>
      <c r="O121" s="18">
        <v>20248667.296831541</v>
      </c>
      <c r="P121" s="18">
        <v>0</v>
      </c>
      <c r="Q121" s="18">
        <v>2901797.6239478039</v>
      </c>
      <c r="R121" s="18">
        <v>114596974.58521992</v>
      </c>
      <c r="S121" s="8">
        <v>0.92974742760626206</v>
      </c>
      <c r="T121" s="8">
        <v>0.93212642437971327</v>
      </c>
      <c r="U121" s="8">
        <v>1.4371316182647484</v>
      </c>
      <c r="V121" s="8" t="s">
        <v>23</v>
      </c>
      <c r="W121" s="8">
        <v>0.3539361227412991</v>
      </c>
      <c r="X121" s="8">
        <v>1.005498194145706</v>
      </c>
      <c r="Y121" s="8">
        <v>1.0414438604603236</v>
      </c>
      <c r="Z121" s="9">
        <v>16831.05453968254</v>
      </c>
      <c r="AA121" s="9">
        <v>19349.57</v>
      </c>
      <c r="AB121" s="6">
        <v>2946</v>
      </c>
      <c r="AC121" s="8">
        <v>1.5750000000000002</v>
      </c>
      <c r="AD121" s="8">
        <v>1.5457226076600215</v>
      </c>
      <c r="AE121" s="8">
        <v>0.51245354885281047</v>
      </c>
      <c r="AF121" s="8">
        <v>0.28553008025631993</v>
      </c>
      <c r="AG121" s="8">
        <v>0.17669460620684746</v>
      </c>
      <c r="AH121" s="8">
        <v>0</v>
      </c>
      <c r="AI121" s="8">
        <v>2.5321764684022134E-2</v>
      </c>
    </row>
    <row r="122" spans="1:35" x14ac:dyDescent="0.25">
      <c r="A122" s="6">
        <v>106231013</v>
      </c>
      <c r="B122" s="6">
        <v>50569</v>
      </c>
      <c r="C122" s="6" t="s">
        <v>162</v>
      </c>
      <c r="D122" s="6" t="s">
        <v>161</v>
      </c>
      <c r="E122" s="6" t="s">
        <v>27</v>
      </c>
      <c r="F122" s="7">
        <v>14</v>
      </c>
      <c r="G122" s="18">
        <v>59200000</v>
      </c>
      <c r="H122" s="18">
        <v>14782596</v>
      </c>
      <c r="I122" s="18">
        <v>21100000</v>
      </c>
      <c r="J122" s="18">
        <v>0</v>
      </c>
      <c r="K122" s="18">
        <v>1446622</v>
      </c>
      <c r="L122" s="18">
        <v>96529218</v>
      </c>
      <c r="M122" s="18">
        <v>63597817.647298135</v>
      </c>
      <c r="N122" s="18">
        <v>20227215.305258706</v>
      </c>
      <c r="O122" s="18">
        <v>17091679.951413464</v>
      </c>
      <c r="P122" s="18">
        <v>0</v>
      </c>
      <c r="Q122" s="18">
        <v>996551.05096969649</v>
      </c>
      <c r="R122" s="18">
        <v>101913263.95494001</v>
      </c>
      <c r="S122" s="8">
        <v>0.93084955097535538</v>
      </c>
      <c r="T122" s="8">
        <v>0.73082704548840172</v>
      </c>
      <c r="U122" s="8">
        <v>1.2345187869174354</v>
      </c>
      <c r="V122" s="8" t="s">
        <v>23</v>
      </c>
      <c r="W122" s="8">
        <v>1.4516285930282857</v>
      </c>
      <c r="X122" s="8">
        <v>0.94717031183182876</v>
      </c>
      <c r="Y122" s="8">
        <v>1.0109751500858479</v>
      </c>
      <c r="Z122" s="9">
        <v>25465.813922413796</v>
      </c>
      <c r="AA122" s="9">
        <v>21562.294999999998</v>
      </c>
      <c r="AB122" s="6">
        <v>2136</v>
      </c>
      <c r="AC122" s="8">
        <v>1.1599999999999999</v>
      </c>
      <c r="AD122" s="8">
        <v>1.3262280522388303</v>
      </c>
      <c r="AE122" s="8">
        <v>0.62403866954371423</v>
      </c>
      <c r="AF122" s="8">
        <v>0.19847480612731608</v>
      </c>
      <c r="AG122" s="8">
        <v>0.16770810087066185</v>
      </c>
      <c r="AH122" s="8">
        <v>0</v>
      </c>
      <c r="AI122" s="8">
        <v>9.7784234583077646E-3</v>
      </c>
    </row>
    <row r="123" spans="1:35" x14ac:dyDescent="0.25">
      <c r="A123" s="6">
        <v>106231396</v>
      </c>
      <c r="B123" s="6">
        <v>50301</v>
      </c>
      <c r="C123" s="6" t="s">
        <v>163</v>
      </c>
      <c r="D123" s="6" t="s">
        <v>161</v>
      </c>
      <c r="E123" s="6" t="s">
        <v>19</v>
      </c>
      <c r="F123" s="7">
        <v>38.5</v>
      </c>
      <c r="G123" s="18">
        <v>75900000</v>
      </c>
      <c r="H123" s="18">
        <v>123600000</v>
      </c>
      <c r="I123" s="18">
        <v>109900000</v>
      </c>
      <c r="J123" s="18">
        <v>0</v>
      </c>
      <c r="K123" s="18">
        <v>1122201</v>
      </c>
      <c r="L123" s="18">
        <v>310522201</v>
      </c>
      <c r="M123" s="18">
        <v>117498179.17923908</v>
      </c>
      <c r="N123" s="18">
        <v>89261103.318708181</v>
      </c>
      <c r="O123" s="18">
        <v>61072811.078964107</v>
      </c>
      <c r="P123" s="18">
        <v>0</v>
      </c>
      <c r="Q123" s="18">
        <v>7910305.1214171322</v>
      </c>
      <c r="R123" s="18">
        <v>275742398.6983285</v>
      </c>
      <c r="S123" s="8">
        <v>0.64596745694431046</v>
      </c>
      <c r="T123" s="8">
        <v>1.3847016830912815</v>
      </c>
      <c r="U123" s="8">
        <v>1.7994914276650009</v>
      </c>
      <c r="V123" s="8" t="s">
        <v>23</v>
      </c>
      <c r="W123" s="8">
        <v>0.1418657033799674</v>
      </c>
      <c r="X123" s="8">
        <v>1.1261314997833241</v>
      </c>
      <c r="Y123" s="8">
        <v>1.1730155698128384</v>
      </c>
      <c r="Z123" s="9">
        <v>23335.624605263161</v>
      </c>
      <c r="AA123" s="9">
        <v>19417.965</v>
      </c>
      <c r="AB123" s="6">
        <v>6804</v>
      </c>
      <c r="AC123" s="8">
        <v>1.1399999999999999</v>
      </c>
      <c r="AD123" s="8">
        <v>2.7857307799642559</v>
      </c>
      <c r="AE123" s="8">
        <v>0.42611575054798179</v>
      </c>
      <c r="AF123" s="8">
        <v>0.32371192729183024</v>
      </c>
      <c r="AG123" s="8">
        <v>0.22148502140862214</v>
      </c>
      <c r="AH123" s="8">
        <v>0</v>
      </c>
      <c r="AI123" s="8">
        <v>2.8687300751565861E-2</v>
      </c>
    </row>
    <row r="124" spans="1:35" x14ac:dyDescent="0.25">
      <c r="A124" s="6">
        <v>106240924</v>
      </c>
      <c r="B124" s="6">
        <v>50528</v>
      </c>
      <c r="C124" s="6" t="s">
        <v>164</v>
      </c>
      <c r="D124" s="6" t="s">
        <v>165</v>
      </c>
      <c r="E124" s="6" t="s">
        <v>19</v>
      </c>
      <c r="F124" s="7">
        <v>10.5</v>
      </c>
      <c r="G124" s="18">
        <v>33700000</v>
      </c>
      <c r="H124" s="18">
        <v>49800000</v>
      </c>
      <c r="I124" s="18">
        <v>42900000</v>
      </c>
      <c r="J124" s="18">
        <v>0</v>
      </c>
      <c r="K124" s="18">
        <v>1178477</v>
      </c>
      <c r="L124" s="18">
        <v>127578477</v>
      </c>
      <c r="M124" s="18">
        <v>26749377.441766553</v>
      </c>
      <c r="N124" s="18">
        <v>55610551.953986198</v>
      </c>
      <c r="O124" s="18">
        <v>16173623.030370548</v>
      </c>
      <c r="P124" s="18">
        <v>0</v>
      </c>
      <c r="Q124" s="18">
        <v>2232324.6636214959</v>
      </c>
      <c r="R124" s="18">
        <v>100765877.08974481</v>
      </c>
      <c r="S124" s="8">
        <v>1.259842404682687</v>
      </c>
      <c r="T124" s="8">
        <v>0.8955134996898787</v>
      </c>
      <c r="U124" s="8">
        <v>2.6524669160053458</v>
      </c>
      <c r="V124" s="8" t="s">
        <v>23</v>
      </c>
      <c r="W124" s="8">
        <v>0.52791469771612842</v>
      </c>
      <c r="X124" s="8">
        <v>1.266088091372193</v>
      </c>
      <c r="Y124" s="8">
        <v>1.2754485911343747</v>
      </c>
      <c r="Z124" s="9">
        <v>23622.115248618786</v>
      </c>
      <c r="AA124" s="9">
        <v>15604.39</v>
      </c>
      <c r="AB124" s="6">
        <v>3244</v>
      </c>
      <c r="AC124" s="8">
        <v>0.90500000000000003</v>
      </c>
      <c r="AD124" s="8">
        <v>2.1053958067663352</v>
      </c>
      <c r="AE124" s="8">
        <v>0.26546067194892609</v>
      </c>
      <c r="AF124" s="8">
        <v>0.55187880620001895</v>
      </c>
      <c r="AG124" s="8">
        <v>0.16050694438917931</v>
      </c>
      <c r="AH124" s="8">
        <v>0</v>
      </c>
      <c r="AI124" s="8">
        <v>2.2153577461875587E-2</v>
      </c>
    </row>
    <row r="125" spans="1:35" x14ac:dyDescent="0.25">
      <c r="A125" s="6">
        <v>106240942</v>
      </c>
      <c r="B125" s="6">
        <v>50444</v>
      </c>
      <c r="C125" s="6" t="s">
        <v>166</v>
      </c>
      <c r="D125" s="6" t="s">
        <v>165</v>
      </c>
      <c r="E125" s="6" t="s">
        <v>19</v>
      </c>
      <c r="F125" s="7">
        <v>121</v>
      </c>
      <c r="G125" s="18">
        <v>166700000</v>
      </c>
      <c r="H125" s="18">
        <v>237100000</v>
      </c>
      <c r="I125" s="18">
        <v>157600000</v>
      </c>
      <c r="J125" s="18">
        <v>0</v>
      </c>
      <c r="K125" s="18">
        <v>1536740</v>
      </c>
      <c r="L125" s="18">
        <v>562936740</v>
      </c>
      <c r="M125" s="18">
        <v>216328816.45699421</v>
      </c>
      <c r="N125" s="18">
        <v>218169268.67914879</v>
      </c>
      <c r="O125" s="18">
        <v>65012131.049604893</v>
      </c>
      <c r="P125" s="18">
        <v>0</v>
      </c>
      <c r="Q125" s="18">
        <v>12874425.045913056</v>
      </c>
      <c r="R125" s="18">
        <v>512384641.2316609</v>
      </c>
      <c r="S125" s="8">
        <v>0.77058619711507403</v>
      </c>
      <c r="T125" s="8">
        <v>1.0867708428206346</v>
      </c>
      <c r="U125" s="8">
        <v>2.424162959367532</v>
      </c>
      <c r="V125" s="8" t="s">
        <v>23</v>
      </c>
      <c r="W125" s="8">
        <v>0.11936377698574066</v>
      </c>
      <c r="X125" s="8">
        <v>1.0986604490072593</v>
      </c>
      <c r="Y125" s="8">
        <v>1.0926074837857178</v>
      </c>
      <c r="Z125" s="9">
        <v>14298.384863636364</v>
      </c>
      <c r="AA125" s="9">
        <v>11480.455</v>
      </c>
      <c r="AB125" s="6">
        <v>27494</v>
      </c>
      <c r="AC125" s="8">
        <v>1.1000000000000001</v>
      </c>
      <c r="AD125" s="8">
        <v>3.1458686496632438</v>
      </c>
      <c r="AE125" s="8">
        <v>0.42220004084624185</v>
      </c>
      <c r="AF125" s="8">
        <v>0.42579197564298077</v>
      </c>
      <c r="AG125" s="8">
        <v>0.12688149842534294</v>
      </c>
      <c r="AH125" s="8">
        <v>0</v>
      </c>
      <c r="AI125" s="8">
        <v>2.5126485085434542E-2</v>
      </c>
    </row>
    <row r="126" spans="1:35" x14ac:dyDescent="0.25">
      <c r="A126" s="6">
        <v>106260011</v>
      </c>
      <c r="B126" s="6">
        <v>51303</v>
      </c>
      <c r="C126" s="6" t="s">
        <v>167</v>
      </c>
      <c r="D126" s="6" t="s">
        <v>168</v>
      </c>
      <c r="E126" s="6" t="s">
        <v>27</v>
      </c>
      <c r="F126" s="7">
        <v>17</v>
      </c>
      <c r="G126" s="18">
        <v>12727130</v>
      </c>
      <c r="H126" s="18">
        <v>25100000</v>
      </c>
      <c r="I126" s="18">
        <v>86500000</v>
      </c>
      <c r="J126" s="18">
        <v>15689</v>
      </c>
      <c r="K126" s="18">
        <v>1275645</v>
      </c>
      <c r="L126" s="18">
        <v>125618464</v>
      </c>
      <c r="M126" s="18">
        <v>23065374.283593416</v>
      </c>
      <c r="N126" s="18">
        <v>28242470.809814412</v>
      </c>
      <c r="O126" s="18">
        <v>63111091.29083325</v>
      </c>
      <c r="P126" s="18">
        <v>19056.084397262868</v>
      </c>
      <c r="Q126" s="18">
        <v>6149188.8593123462</v>
      </c>
      <c r="R126" s="18">
        <v>120587181.32795067</v>
      </c>
      <c r="S126" s="8">
        <v>0.55178510626003185</v>
      </c>
      <c r="T126" s="8">
        <v>0.88873244019703879</v>
      </c>
      <c r="U126" s="8">
        <v>1.3705990219909878</v>
      </c>
      <c r="V126" s="8">
        <v>0.82330659714403331</v>
      </c>
      <c r="W126" s="8">
        <v>0.20744931228907698</v>
      </c>
      <c r="X126" s="8">
        <v>1.0417231965839402</v>
      </c>
      <c r="Y126" s="8">
        <v>1.1413725490815674</v>
      </c>
      <c r="Z126" s="9">
        <v>45839.586409266412</v>
      </c>
      <c r="AA126" s="9">
        <v>43330.119999999995</v>
      </c>
      <c r="AB126" s="6">
        <v>1350</v>
      </c>
      <c r="AC126" s="8">
        <v>1.2949999999999999</v>
      </c>
      <c r="AD126" s="8">
        <v>2.4839362397452702</v>
      </c>
      <c r="AE126" s="8">
        <v>0.19127550731005549</v>
      </c>
      <c r="AF126" s="8">
        <v>0.23420790252162685</v>
      </c>
      <c r="AG126" s="8">
        <v>0.52336484355825019</v>
      </c>
      <c r="AH126" s="8">
        <v>1.5802744692603487E-4</v>
      </c>
      <c r="AI126" s="8">
        <v>5.0993719163141576E-2</v>
      </c>
    </row>
    <row r="127" spans="1:35" x14ac:dyDescent="0.25">
      <c r="A127" s="6">
        <v>106270744</v>
      </c>
      <c r="B127" s="6">
        <v>50145</v>
      </c>
      <c r="C127" s="6" t="s">
        <v>169</v>
      </c>
      <c r="D127" s="6" t="s">
        <v>170</v>
      </c>
      <c r="E127" s="6" t="s">
        <v>19</v>
      </c>
      <c r="F127" s="7">
        <v>161.5</v>
      </c>
      <c r="G127" s="18">
        <v>292000000</v>
      </c>
      <c r="H127" s="18">
        <v>32100000</v>
      </c>
      <c r="I127" s="18">
        <v>623000000</v>
      </c>
      <c r="J127" s="18">
        <v>0</v>
      </c>
      <c r="K127" s="18">
        <v>27100001</v>
      </c>
      <c r="L127" s="18">
        <v>974200001</v>
      </c>
      <c r="M127" s="18">
        <v>434695964.81205899</v>
      </c>
      <c r="N127" s="18">
        <v>130579853.72838441</v>
      </c>
      <c r="O127" s="18">
        <v>247676206.48962742</v>
      </c>
      <c r="P127" s="18">
        <v>0</v>
      </c>
      <c r="Q127" s="18">
        <v>13415464.280954294</v>
      </c>
      <c r="R127" s="18">
        <v>826367489.31102502</v>
      </c>
      <c r="S127" s="8">
        <v>0.67173386375060173</v>
      </c>
      <c r="T127" s="8">
        <v>0.24582658873833887</v>
      </c>
      <c r="U127" s="8">
        <v>2.515380903276597</v>
      </c>
      <c r="V127" s="8" t="s">
        <v>23</v>
      </c>
      <c r="W127" s="8">
        <v>2.0200568860276724</v>
      </c>
      <c r="X127" s="8">
        <v>1.178894394565581</v>
      </c>
      <c r="Y127" s="8">
        <v>1.171067224463012</v>
      </c>
      <c r="Z127" s="9">
        <v>17680.282147651007</v>
      </c>
      <c r="AA127" s="9">
        <v>19228.919999999998</v>
      </c>
      <c r="AB127" s="6">
        <v>22946</v>
      </c>
      <c r="AC127" s="8">
        <v>1.49</v>
      </c>
      <c r="AD127" s="8">
        <v>3.7446093445878383</v>
      </c>
      <c r="AE127" s="8">
        <v>0.52603226825208482</v>
      </c>
      <c r="AF127" s="8">
        <v>0.15801668799586241</v>
      </c>
      <c r="AG127" s="8">
        <v>0.2997167842313409</v>
      </c>
      <c r="AH127" s="8">
        <v>0</v>
      </c>
      <c r="AI127" s="8">
        <v>1.6234259520711895E-2</v>
      </c>
    </row>
    <row r="128" spans="1:35" x14ac:dyDescent="0.25">
      <c r="A128" s="6">
        <v>106270777</v>
      </c>
      <c r="B128" s="6">
        <v>50189</v>
      </c>
      <c r="C128" s="6" t="s">
        <v>171</v>
      </c>
      <c r="D128" s="6" t="s">
        <v>170</v>
      </c>
      <c r="E128" s="6" t="s">
        <v>19</v>
      </c>
      <c r="F128" s="7">
        <v>79</v>
      </c>
      <c r="G128" s="18">
        <v>17890358</v>
      </c>
      <c r="H128" s="18">
        <v>58900000</v>
      </c>
      <c r="I128" s="18">
        <v>50100000</v>
      </c>
      <c r="J128" s="18">
        <v>0</v>
      </c>
      <c r="K128" s="18">
        <v>177978</v>
      </c>
      <c r="L128" s="18">
        <v>127068336</v>
      </c>
      <c r="M128" s="18">
        <v>24994110.645546988</v>
      </c>
      <c r="N128" s="18">
        <v>84432584.941126689</v>
      </c>
      <c r="O128" s="18">
        <v>16215459.719658706</v>
      </c>
      <c r="P128" s="18">
        <v>0</v>
      </c>
      <c r="Q128" s="18">
        <v>2996281.031448009</v>
      </c>
      <c r="R128" s="18">
        <v>128638436.33778039</v>
      </c>
      <c r="S128" s="8">
        <v>0.71578293997779796</v>
      </c>
      <c r="T128" s="8">
        <v>0.69759797169623439</v>
      </c>
      <c r="U128" s="8">
        <v>3.089644133817655</v>
      </c>
      <c r="V128" s="8" t="s">
        <v>23</v>
      </c>
      <c r="W128" s="8">
        <v>5.9399635125009884E-2</v>
      </c>
      <c r="X128" s="8">
        <v>0.98779446965868278</v>
      </c>
      <c r="Y128" s="8">
        <v>0.99047726680046089</v>
      </c>
      <c r="Z128" s="9">
        <v>46710.799364161852</v>
      </c>
      <c r="AA128" s="9">
        <v>29492.584999999999</v>
      </c>
      <c r="AB128" s="6">
        <v>2028</v>
      </c>
      <c r="AC128" s="8">
        <v>0.86499999999999999</v>
      </c>
      <c r="AD128" s="8">
        <v>4.3164539991879227</v>
      </c>
      <c r="AE128" s="8">
        <v>0.19429737609618594</v>
      </c>
      <c r="AF128" s="8">
        <v>0.65635580892341205</v>
      </c>
      <c r="AG128" s="8">
        <v>0.12605454622504858</v>
      </c>
      <c r="AH128" s="8">
        <v>0</v>
      </c>
      <c r="AI128" s="8">
        <v>2.3292268755353472E-2</v>
      </c>
    </row>
    <row r="129" spans="1:35" x14ac:dyDescent="0.25">
      <c r="A129" s="6">
        <v>106270875</v>
      </c>
      <c r="B129" s="6">
        <v>50334</v>
      </c>
      <c r="C129" s="6" t="s">
        <v>172</v>
      </c>
      <c r="D129" s="6" t="s">
        <v>170</v>
      </c>
      <c r="E129" s="6" t="s">
        <v>27</v>
      </c>
      <c r="F129" s="7">
        <v>131</v>
      </c>
      <c r="G129" s="18">
        <v>200300000</v>
      </c>
      <c r="H129" s="18">
        <v>68700000</v>
      </c>
      <c r="I129" s="18">
        <v>451000000</v>
      </c>
      <c r="J129" s="18">
        <v>0</v>
      </c>
      <c r="K129" s="18">
        <v>8752474</v>
      </c>
      <c r="L129" s="18">
        <v>728752474</v>
      </c>
      <c r="M129" s="18">
        <v>280144202.57581633</v>
      </c>
      <c r="N129" s="18">
        <v>181224244.73600709</v>
      </c>
      <c r="O129" s="18">
        <v>191932809.72624356</v>
      </c>
      <c r="P129" s="18">
        <v>69.293686682374101</v>
      </c>
      <c r="Q129" s="18">
        <v>7465069.1148798447</v>
      </c>
      <c r="R129" s="18">
        <v>660766395.44663346</v>
      </c>
      <c r="S129" s="8">
        <v>0.71498891698746525</v>
      </c>
      <c r="T129" s="8">
        <v>0.37908835045816652</v>
      </c>
      <c r="U129" s="8">
        <v>2.34978063752241</v>
      </c>
      <c r="V129" s="8">
        <v>0</v>
      </c>
      <c r="W129" s="8">
        <v>1.1724571956814196</v>
      </c>
      <c r="X129" s="8">
        <v>1.1028897338331083</v>
      </c>
      <c r="Y129" s="8">
        <v>1.1250325527103642</v>
      </c>
      <c r="Z129" s="9">
        <v>15948.945</v>
      </c>
      <c r="AA129" s="9">
        <v>15948.945</v>
      </c>
      <c r="AB129" s="6">
        <v>20780</v>
      </c>
      <c r="AC129" s="8">
        <v>1.37</v>
      </c>
      <c r="AD129" s="8">
        <v>3.2864574284913073</v>
      </c>
      <c r="AE129" s="8">
        <v>0.42396859844311208</v>
      </c>
      <c r="AF129" s="8">
        <v>0.27426371253869797</v>
      </c>
      <c r="AG129" s="8">
        <v>0.29046999219218761</v>
      </c>
      <c r="AH129" s="8">
        <v>1.0486866033121471E-7</v>
      </c>
      <c r="AI129" s="8">
        <v>1.1297591957342144E-2</v>
      </c>
    </row>
    <row r="130" spans="1:35" x14ac:dyDescent="0.25">
      <c r="A130" s="6">
        <v>106274043</v>
      </c>
      <c r="B130" s="6">
        <v>50248</v>
      </c>
      <c r="C130" s="6" t="s">
        <v>173</v>
      </c>
      <c r="D130" s="6" t="s">
        <v>170</v>
      </c>
      <c r="E130" s="6" t="s">
        <v>17</v>
      </c>
      <c r="F130" s="7">
        <v>105</v>
      </c>
      <c r="G130" s="18">
        <v>71800000</v>
      </c>
      <c r="H130" s="18">
        <v>185300000</v>
      </c>
      <c r="I130" s="18">
        <v>158900000</v>
      </c>
      <c r="J130" s="18">
        <v>0</v>
      </c>
      <c r="K130" s="18">
        <v>16469622</v>
      </c>
      <c r="L130" s="18">
        <v>432469622</v>
      </c>
      <c r="M130" s="18">
        <v>89575676.432647392</v>
      </c>
      <c r="N130" s="18">
        <v>223512477.86405796</v>
      </c>
      <c r="O130" s="18">
        <v>100886924.07449272</v>
      </c>
      <c r="P130" s="18">
        <v>725821.00361408712</v>
      </c>
      <c r="Q130" s="18">
        <v>15356481.14693708</v>
      </c>
      <c r="R130" s="18">
        <v>430057380.5217492</v>
      </c>
      <c r="S130" s="8">
        <v>0.80155688306732409</v>
      </c>
      <c r="T130" s="8">
        <v>0.82903648946481145</v>
      </c>
      <c r="U130" s="8">
        <v>1.5750306737736566</v>
      </c>
      <c r="V130" s="8">
        <v>0</v>
      </c>
      <c r="W130" s="8">
        <v>1.0724867137472403</v>
      </c>
      <c r="X130" s="8">
        <v>1.0056091154053077</v>
      </c>
      <c r="Y130" s="8">
        <v>1.0776948789442176</v>
      </c>
      <c r="Z130" s="9">
        <v>15728.803378378381</v>
      </c>
      <c r="AA130" s="9">
        <v>12743.775000000001</v>
      </c>
      <c r="AB130" s="6">
        <v>17574</v>
      </c>
      <c r="AC130" s="8">
        <v>1.1099999999999999</v>
      </c>
      <c r="AD130" s="8">
        <v>1.9649643176245635</v>
      </c>
      <c r="AE130" s="8">
        <v>0.20828773203234749</v>
      </c>
      <c r="AF130" s="8">
        <v>0.51972710616636963</v>
      </c>
      <c r="AG130" s="8">
        <v>0.23458944932440379</v>
      </c>
      <c r="AH130" s="8">
        <v>1.6877306063984184E-3</v>
      </c>
      <c r="AI130" s="8">
        <v>3.5707981870480791E-2</v>
      </c>
    </row>
    <row r="131" spans="1:35" x14ac:dyDescent="0.25">
      <c r="A131" s="6">
        <v>106281047</v>
      </c>
      <c r="B131" s="6">
        <v>50009</v>
      </c>
      <c r="C131" s="6" t="s">
        <v>174</v>
      </c>
      <c r="D131" s="6" t="s">
        <v>175</v>
      </c>
      <c r="E131" s="6" t="s">
        <v>19</v>
      </c>
      <c r="F131" s="7">
        <v>86</v>
      </c>
      <c r="G131" s="18">
        <v>152900000</v>
      </c>
      <c r="H131" s="18">
        <v>73100000</v>
      </c>
      <c r="I131" s="18">
        <v>195800000</v>
      </c>
      <c r="J131" s="18">
        <v>70758</v>
      </c>
      <c r="K131" s="18">
        <v>29700000</v>
      </c>
      <c r="L131" s="18">
        <v>451570758</v>
      </c>
      <c r="M131" s="18">
        <v>226567701.86345106</v>
      </c>
      <c r="N131" s="18">
        <v>106247144.86145188</v>
      </c>
      <c r="O131" s="18">
        <v>115356579.5116998</v>
      </c>
      <c r="P131" s="18">
        <v>114505.87773615855</v>
      </c>
      <c r="Q131" s="18">
        <v>10430354.044322822</v>
      </c>
      <c r="R131" s="18">
        <v>458716286.15866172</v>
      </c>
      <c r="S131" s="8">
        <v>0.67485347091594949</v>
      </c>
      <c r="T131" s="8">
        <v>0.68801848835866286</v>
      </c>
      <c r="U131" s="8">
        <v>1.6973457502711529</v>
      </c>
      <c r="V131" s="8">
        <v>0.61794207772494203</v>
      </c>
      <c r="W131" s="8">
        <v>2.8474584730098904</v>
      </c>
      <c r="X131" s="8">
        <v>0.98442277203955608</v>
      </c>
      <c r="Y131" s="8">
        <v>1.0135186962698608</v>
      </c>
      <c r="Z131" s="9">
        <v>17566.273322147656</v>
      </c>
      <c r="AA131" s="9">
        <v>19104.925000000003</v>
      </c>
      <c r="AB131" s="6">
        <v>12614</v>
      </c>
      <c r="AC131" s="8">
        <v>1.49</v>
      </c>
      <c r="AD131" s="8">
        <v>2.5151322819269475</v>
      </c>
      <c r="AE131" s="8">
        <v>0.4939168472973845</v>
      </c>
      <c r="AF131" s="8">
        <v>0.23161842748417896</v>
      </c>
      <c r="AG131" s="8">
        <v>0.25147696515793649</v>
      </c>
      <c r="AH131" s="8">
        <v>2.4962243807614238E-4</v>
      </c>
      <c r="AI131" s="8">
        <v>2.2738137622423875E-2</v>
      </c>
    </row>
    <row r="132" spans="1:35" x14ac:dyDescent="0.25">
      <c r="A132" s="6">
        <v>106281078</v>
      </c>
      <c r="B132" s="6">
        <v>50013</v>
      </c>
      <c r="C132" s="6" t="s">
        <v>176</v>
      </c>
      <c r="D132" s="6" t="s">
        <v>175</v>
      </c>
      <c r="E132" s="6" t="s">
        <v>19</v>
      </c>
      <c r="F132" s="7">
        <v>77</v>
      </c>
      <c r="G132" s="18">
        <v>167400000</v>
      </c>
      <c r="H132" s="18">
        <v>71156762.5</v>
      </c>
      <c r="I132" s="18">
        <v>142000000</v>
      </c>
      <c r="J132" s="18">
        <v>35139</v>
      </c>
      <c r="K132" s="18">
        <v>528231</v>
      </c>
      <c r="L132" s="18">
        <v>381120132.5</v>
      </c>
      <c r="M132" s="18">
        <v>217230336.87274808</v>
      </c>
      <c r="N132" s="18">
        <v>68829776.387458801</v>
      </c>
      <c r="O132" s="18">
        <v>93377282.292366475</v>
      </c>
      <c r="P132" s="18">
        <v>22685.406195426716</v>
      </c>
      <c r="Q132" s="18">
        <v>5907304.4646149892</v>
      </c>
      <c r="R132" s="18">
        <v>385367385.42338371</v>
      </c>
      <c r="S132" s="8">
        <v>0.77061059891492822</v>
      </c>
      <c r="T132" s="8">
        <v>1.0338078406566666</v>
      </c>
      <c r="U132" s="8">
        <v>1.5207124957373963</v>
      </c>
      <c r="V132" s="8">
        <v>1.5489693989735074</v>
      </c>
      <c r="W132" s="8">
        <v>8.941997203024267E-2</v>
      </c>
      <c r="X132" s="8">
        <v>0.98897869128515514</v>
      </c>
      <c r="Y132" s="8">
        <v>0.96832816110765996</v>
      </c>
      <c r="Z132" s="9">
        <v>13526.317700534759</v>
      </c>
      <c r="AA132" s="9">
        <v>18462.93</v>
      </c>
      <c r="AB132" s="6">
        <v>12066</v>
      </c>
      <c r="AC132" s="8">
        <v>1.87</v>
      </c>
      <c r="AD132" s="8">
        <v>1.9733864261387817</v>
      </c>
      <c r="AE132" s="8">
        <v>0.56369673482899452</v>
      </c>
      <c r="AF132" s="8">
        <v>0.17860820347274328</v>
      </c>
      <c r="AG132" s="8">
        <v>0.24230717446360325</v>
      </c>
      <c r="AH132" s="8">
        <v>5.8866959305607568E-5</v>
      </c>
      <c r="AI132" s="8">
        <v>1.5329020275353432E-2</v>
      </c>
    </row>
    <row r="133" spans="1:35" x14ac:dyDescent="0.25">
      <c r="A133" s="6">
        <v>106291023</v>
      </c>
      <c r="B133" s="6">
        <v>50150</v>
      </c>
      <c r="C133" s="6" t="s">
        <v>177</v>
      </c>
      <c r="D133" s="6" t="s">
        <v>178</v>
      </c>
      <c r="E133" s="6" t="s">
        <v>19</v>
      </c>
      <c r="F133" s="7">
        <v>53</v>
      </c>
      <c r="G133" s="18">
        <v>115700000</v>
      </c>
      <c r="H133" s="18">
        <v>64100000</v>
      </c>
      <c r="I133" s="18">
        <v>116500000</v>
      </c>
      <c r="J133" s="18">
        <v>790</v>
      </c>
      <c r="K133" s="18">
        <v>1438763</v>
      </c>
      <c r="L133" s="18">
        <v>297739553</v>
      </c>
      <c r="M133" s="18">
        <v>177884228.19556773</v>
      </c>
      <c r="N133" s="18">
        <v>64776675.864843473</v>
      </c>
      <c r="O133" s="18">
        <v>63468526.808855869</v>
      </c>
      <c r="P133" s="18">
        <v>3122.3815890312239</v>
      </c>
      <c r="Q133" s="18">
        <v>5082311.6652158713</v>
      </c>
      <c r="R133" s="18">
        <v>311214864.91607201</v>
      </c>
      <c r="S133" s="8">
        <v>0.65042303735212681</v>
      </c>
      <c r="T133" s="8">
        <v>0.98955371118062063</v>
      </c>
      <c r="U133" s="8">
        <v>1.8355554454707237</v>
      </c>
      <c r="V133" s="8">
        <v>0.25301199660388468</v>
      </c>
      <c r="W133" s="8">
        <v>0.28309224124272364</v>
      </c>
      <c r="X133" s="8">
        <v>0.95670093740636064</v>
      </c>
      <c r="Y133" s="8">
        <v>0.97494345680630734</v>
      </c>
      <c r="Z133" s="9">
        <v>17929.038401639347</v>
      </c>
      <c r="AA133" s="9">
        <v>15966.005000000001</v>
      </c>
      <c r="AB133" s="6">
        <v>9561.9989999999998</v>
      </c>
      <c r="AC133" s="8">
        <v>1.22</v>
      </c>
      <c r="AD133" s="8">
        <v>2.8220947599631043</v>
      </c>
      <c r="AE133" s="8">
        <v>0.57158011473372039</v>
      </c>
      <c r="AF133" s="8">
        <v>0.20814132988895745</v>
      </c>
      <c r="AG133" s="8">
        <v>0.20393796686405699</v>
      </c>
      <c r="AH133" s="8">
        <v>1.0032880626936839E-5</v>
      </c>
      <c r="AI133" s="8">
        <v>1.6330555632638119E-2</v>
      </c>
    </row>
    <row r="134" spans="1:35" x14ac:dyDescent="0.25">
      <c r="A134" s="6">
        <v>106291053</v>
      </c>
      <c r="B134" s="6">
        <v>50494</v>
      </c>
      <c r="C134" s="6" t="s">
        <v>179</v>
      </c>
      <c r="D134" s="6" t="s">
        <v>178</v>
      </c>
      <c r="E134" s="6" t="s">
        <v>27</v>
      </c>
      <c r="F134" s="7">
        <v>52</v>
      </c>
      <c r="G134" s="18">
        <v>62700000</v>
      </c>
      <c r="H134" s="18">
        <v>23400000</v>
      </c>
      <c r="I134" s="18">
        <v>133400000</v>
      </c>
      <c r="J134" s="18">
        <v>0</v>
      </c>
      <c r="K134" s="18">
        <v>10590187</v>
      </c>
      <c r="L134" s="18">
        <v>230090187</v>
      </c>
      <c r="M134" s="18">
        <v>81631125.119893298</v>
      </c>
      <c r="N134" s="18">
        <v>53863102.143683299</v>
      </c>
      <c r="O134" s="18">
        <v>98422705.056588382</v>
      </c>
      <c r="P134" s="18">
        <v>0</v>
      </c>
      <c r="Q134" s="18">
        <v>8542635.5996894352</v>
      </c>
      <c r="R134" s="18">
        <v>242459567.9198544</v>
      </c>
      <c r="S134" s="8">
        <v>0.76808937654492981</v>
      </c>
      <c r="T134" s="8">
        <v>0.43443468847336331</v>
      </c>
      <c r="U134" s="8">
        <v>1.3553783136045827</v>
      </c>
      <c r="V134" s="8" t="s">
        <v>23</v>
      </c>
      <c r="W134" s="8">
        <v>1.2396861456182215</v>
      </c>
      <c r="X134" s="8">
        <v>0.94898373767644784</v>
      </c>
      <c r="Y134" s="8">
        <v>1.0664029758178195</v>
      </c>
      <c r="Z134" s="9">
        <v>41596.857203389838</v>
      </c>
      <c r="AA134" s="9">
        <v>35827.949999999997</v>
      </c>
      <c r="AB134" s="6">
        <v>3244</v>
      </c>
      <c r="AC134" s="8">
        <v>1.18</v>
      </c>
      <c r="AD134" s="8">
        <v>1.7646101547471398</v>
      </c>
      <c r="AE134" s="8">
        <v>0.33667933099211272</v>
      </c>
      <c r="AF134" s="8">
        <v>0.22215292473625078</v>
      </c>
      <c r="AG134" s="8">
        <v>0.40593450652820701</v>
      </c>
      <c r="AH134" s="8">
        <v>0</v>
      </c>
      <c r="AI134" s="8">
        <v>3.5233237743429555E-2</v>
      </c>
    </row>
    <row r="135" spans="1:35" x14ac:dyDescent="0.25">
      <c r="A135" s="6">
        <v>106300225</v>
      </c>
      <c r="B135" s="6">
        <v>50678</v>
      </c>
      <c r="C135" s="6" t="s">
        <v>180</v>
      </c>
      <c r="D135" s="6" t="s">
        <v>181</v>
      </c>
      <c r="E135" s="6" t="s">
        <v>19</v>
      </c>
      <c r="F135" s="7">
        <v>128.5</v>
      </c>
      <c r="G135" s="18">
        <v>266000000</v>
      </c>
      <c r="H135" s="18">
        <v>27100000</v>
      </c>
      <c r="I135" s="18">
        <v>258000000</v>
      </c>
      <c r="J135" s="18">
        <v>0</v>
      </c>
      <c r="K135" s="18">
        <v>2184026</v>
      </c>
      <c r="L135" s="18">
        <v>553284026</v>
      </c>
      <c r="M135" s="18">
        <v>243255976.64125061</v>
      </c>
      <c r="N135" s="18">
        <v>87516167.998428509</v>
      </c>
      <c r="O135" s="18">
        <v>191023570.88407111</v>
      </c>
      <c r="P135" s="18">
        <v>0</v>
      </c>
      <c r="Q135" s="18">
        <v>4108734.3285635374</v>
      </c>
      <c r="R135" s="18">
        <v>525904449.85231376</v>
      </c>
      <c r="S135" s="8">
        <v>1.0934983126531435</v>
      </c>
      <c r="T135" s="8">
        <v>0.30965706817152489</v>
      </c>
      <c r="U135" s="8">
        <v>1.3506186634767483</v>
      </c>
      <c r="V135" s="8" t="s">
        <v>23</v>
      </c>
      <c r="W135" s="8">
        <v>0.5315568798928797</v>
      </c>
      <c r="X135" s="8">
        <v>1.0520618833998743</v>
      </c>
      <c r="Y135" s="8">
        <v>1.1661828937128254</v>
      </c>
      <c r="Z135" s="9">
        <v>11108.202604166669</v>
      </c>
      <c r="AA135" s="9">
        <v>11675.775</v>
      </c>
      <c r="AB135" s="6">
        <v>22472</v>
      </c>
      <c r="AC135" s="8">
        <v>1.44</v>
      </c>
      <c r="AD135" s="8">
        <v>1.2351355716313421</v>
      </c>
      <c r="AE135" s="8">
        <v>0.46254785771362567</v>
      </c>
      <c r="AF135" s="8">
        <v>0.16641077675422805</v>
      </c>
      <c r="AG135" s="8">
        <v>0.36322866432812079</v>
      </c>
      <c r="AH135" s="8">
        <v>0</v>
      </c>
      <c r="AI135" s="8">
        <v>7.8127012040254962E-3</v>
      </c>
    </row>
    <row r="136" spans="1:35" x14ac:dyDescent="0.25">
      <c r="A136" s="6">
        <v>106301098</v>
      </c>
      <c r="B136" s="6">
        <v>50226</v>
      </c>
      <c r="C136" s="6" t="s">
        <v>182</v>
      </c>
      <c r="D136" s="6" t="s">
        <v>181</v>
      </c>
      <c r="E136" s="6" t="s">
        <v>22</v>
      </c>
      <c r="F136" s="7">
        <v>133.5</v>
      </c>
      <c r="G136" s="18">
        <v>189100000</v>
      </c>
      <c r="H136" s="18">
        <v>88500000</v>
      </c>
      <c r="I136" s="18">
        <v>98900000</v>
      </c>
      <c r="J136" s="18">
        <v>0</v>
      </c>
      <c r="K136" s="18">
        <v>772253</v>
      </c>
      <c r="L136" s="18">
        <v>377272253</v>
      </c>
      <c r="M136" s="18">
        <v>179393212.76758093</v>
      </c>
      <c r="N136" s="18">
        <v>131329849.6382421</v>
      </c>
      <c r="O136" s="18">
        <v>64692347.372022524</v>
      </c>
      <c r="P136" s="18">
        <v>0</v>
      </c>
      <c r="Q136" s="18">
        <v>3757733.4866690999</v>
      </c>
      <c r="R136" s="18">
        <v>379173143.26451463</v>
      </c>
      <c r="S136" s="8">
        <v>1.0541089993465642</v>
      </c>
      <c r="T136" s="8">
        <v>0.6738757429767861</v>
      </c>
      <c r="U136" s="8">
        <v>1.5287743298486529</v>
      </c>
      <c r="V136" s="8" t="s">
        <v>23</v>
      </c>
      <c r="W136" s="8">
        <v>0.20551031698752387</v>
      </c>
      <c r="X136" s="8">
        <v>0.99498674867067638</v>
      </c>
      <c r="Y136" s="8">
        <v>1.0034090298003697</v>
      </c>
      <c r="Z136" s="9">
        <v>8869.2860000000001</v>
      </c>
      <c r="AA136" s="9">
        <v>8869.2860000000001</v>
      </c>
      <c r="AB136" s="6">
        <v>23422</v>
      </c>
      <c r="AC136" s="8">
        <v>1.37</v>
      </c>
      <c r="AD136" s="8">
        <v>1.4503000456274739</v>
      </c>
      <c r="AE136" s="8">
        <v>0.47311687537541286</v>
      </c>
      <c r="AF136" s="8">
        <v>0.34635852240891757</v>
      </c>
      <c r="AG136" s="8">
        <v>0.17061426559658144</v>
      </c>
      <c r="AH136" s="8">
        <v>0</v>
      </c>
      <c r="AI136" s="8">
        <v>9.9103366190882117E-3</v>
      </c>
    </row>
    <row r="137" spans="1:35" x14ac:dyDescent="0.25">
      <c r="A137" s="6">
        <v>106301140</v>
      </c>
      <c r="B137" s="6">
        <v>50745</v>
      </c>
      <c r="C137" s="6" t="s">
        <v>183</v>
      </c>
      <c r="D137" s="6" t="s">
        <v>181</v>
      </c>
      <c r="E137" s="6" t="s">
        <v>22</v>
      </c>
      <c r="F137" s="7">
        <v>53.5</v>
      </c>
      <c r="G137" s="18">
        <v>23600000</v>
      </c>
      <c r="H137" s="18">
        <v>20259102.5</v>
      </c>
      <c r="I137" s="18">
        <v>43100000</v>
      </c>
      <c r="J137" s="18">
        <v>40132</v>
      </c>
      <c r="K137" s="18">
        <v>1462296</v>
      </c>
      <c r="L137" s="18">
        <v>88461530.5</v>
      </c>
      <c r="M137" s="18">
        <v>27956765.465201695</v>
      </c>
      <c r="N137" s="18">
        <v>27380146.430301815</v>
      </c>
      <c r="O137" s="18">
        <v>32453883.498990372</v>
      </c>
      <c r="P137" s="18">
        <v>22335.795091989112</v>
      </c>
      <c r="Q137" s="18">
        <v>1947510.2294371065</v>
      </c>
      <c r="R137" s="18">
        <v>89760641.419022977</v>
      </c>
      <c r="S137" s="8">
        <v>0.84416060324916198</v>
      </c>
      <c r="T137" s="8">
        <v>0.73991943584272057</v>
      </c>
      <c r="U137" s="8">
        <v>1.3280382916682629</v>
      </c>
      <c r="V137" s="8">
        <v>1.7967571709320356</v>
      </c>
      <c r="W137" s="8">
        <v>0.75085407917094782</v>
      </c>
      <c r="X137" s="8">
        <v>0.98552694256095574</v>
      </c>
      <c r="Y137" s="8">
        <v>0.98936371489618014</v>
      </c>
      <c r="Z137" s="9">
        <v>10395.10507633588</v>
      </c>
      <c r="AA137" s="9">
        <v>9939.8450000000012</v>
      </c>
      <c r="AB137" s="6">
        <v>4422</v>
      </c>
      <c r="AC137" s="8">
        <v>1.31</v>
      </c>
      <c r="AD137" s="8">
        <v>1.573205722414269</v>
      </c>
      <c r="AE137" s="8">
        <v>0.31145906516747346</v>
      </c>
      <c r="AF137" s="8">
        <v>0.30503510221685137</v>
      </c>
      <c r="AG137" s="8">
        <v>0.36156028952030661</v>
      </c>
      <c r="AH137" s="8">
        <v>2.4883729370560721E-4</v>
      </c>
      <c r="AI137" s="8">
        <v>2.1696705801662983E-2</v>
      </c>
    </row>
    <row r="138" spans="1:35" x14ac:dyDescent="0.25">
      <c r="A138" s="6">
        <v>106301175</v>
      </c>
      <c r="B138" s="6">
        <v>50570</v>
      </c>
      <c r="C138" s="6" t="s">
        <v>184</v>
      </c>
      <c r="D138" s="6" t="s">
        <v>181</v>
      </c>
      <c r="E138" s="6" t="s">
        <v>22</v>
      </c>
      <c r="F138" s="7">
        <v>235</v>
      </c>
      <c r="G138" s="18">
        <v>229000000</v>
      </c>
      <c r="H138" s="18">
        <v>458850000</v>
      </c>
      <c r="I138" s="18">
        <v>53500000</v>
      </c>
      <c r="J138" s="18">
        <v>195843</v>
      </c>
      <c r="K138" s="18">
        <v>18120295</v>
      </c>
      <c r="L138" s="18">
        <v>759666138</v>
      </c>
      <c r="M138" s="18">
        <v>243329311.60886353</v>
      </c>
      <c r="N138" s="18">
        <v>276105158.117751</v>
      </c>
      <c r="O138" s="18">
        <v>97592547.728023902</v>
      </c>
      <c r="P138" s="18">
        <v>400132.44440064736</v>
      </c>
      <c r="Q138" s="18">
        <v>33218576.768715888</v>
      </c>
      <c r="R138" s="18">
        <v>650645726.66775501</v>
      </c>
      <c r="S138" s="8">
        <v>0.94111144475723096</v>
      </c>
      <c r="T138" s="8">
        <v>1.661866815991585</v>
      </c>
      <c r="U138" s="8">
        <v>0.54819759546698832</v>
      </c>
      <c r="V138" s="8">
        <v>0.48944543923037886</v>
      </c>
      <c r="W138" s="8">
        <v>0.54548679572163583</v>
      </c>
      <c r="X138" s="8">
        <v>1.1675572540691028</v>
      </c>
      <c r="Y138" s="8">
        <v>1.1519786764291595</v>
      </c>
      <c r="Z138" s="9">
        <v>9993.9390716981125</v>
      </c>
      <c r="AA138" s="9">
        <v>9665.6710000000003</v>
      </c>
      <c r="AB138" s="6">
        <v>36898</v>
      </c>
      <c r="AC138" s="8">
        <v>1.3250000000000002</v>
      </c>
      <c r="AD138" s="8">
        <v>0.5825001900900284</v>
      </c>
      <c r="AE138" s="8">
        <v>0.37398126451250319</v>
      </c>
      <c r="AF138" s="8">
        <v>0.42435560059974237</v>
      </c>
      <c r="AG138" s="8">
        <v>0.14999337385621292</v>
      </c>
      <c r="AH138" s="8">
        <v>6.1497744164078791E-4</v>
      </c>
      <c r="AI138" s="8">
        <v>5.1054783589900662E-2</v>
      </c>
    </row>
    <row r="139" spans="1:35" x14ac:dyDescent="0.25">
      <c r="A139" s="6">
        <v>106301188</v>
      </c>
      <c r="B139" s="6">
        <v>50744</v>
      </c>
      <c r="C139" s="6" t="s">
        <v>185</v>
      </c>
      <c r="D139" s="6" t="s">
        <v>181</v>
      </c>
      <c r="E139" s="6" t="s">
        <v>22</v>
      </c>
      <c r="F139" s="7">
        <v>113.5</v>
      </c>
      <c r="G139" s="18">
        <v>39600000</v>
      </c>
      <c r="H139" s="18">
        <v>69850000</v>
      </c>
      <c r="I139" s="18">
        <v>37800000</v>
      </c>
      <c r="J139" s="18">
        <v>0</v>
      </c>
      <c r="K139" s="18">
        <v>802442</v>
      </c>
      <c r="L139" s="18">
        <v>148052442</v>
      </c>
      <c r="M139" s="18">
        <v>36389635.030447774</v>
      </c>
      <c r="N139" s="18">
        <v>64570758.829274908</v>
      </c>
      <c r="O139" s="18">
        <v>28257247.527719852</v>
      </c>
      <c r="P139" s="18">
        <v>0</v>
      </c>
      <c r="Q139" s="18">
        <v>4183727.8125574598</v>
      </c>
      <c r="R139" s="18">
        <v>133401369.19999999</v>
      </c>
      <c r="S139" s="8">
        <v>1.088221961194886</v>
      </c>
      <c r="T139" s="8">
        <v>1.0817590077372856</v>
      </c>
      <c r="U139" s="8">
        <v>1.3377099083312654</v>
      </c>
      <c r="V139" s="8" t="s">
        <v>23</v>
      </c>
      <c r="W139" s="8">
        <v>0.19180071839077825</v>
      </c>
      <c r="X139" s="8">
        <v>1.109827004684147</v>
      </c>
      <c r="Y139" s="8">
        <v>1.0749369577783185</v>
      </c>
      <c r="Z139" s="9">
        <v>10373.911232323235</v>
      </c>
      <c r="AA139" s="9">
        <v>7496.4760000000006</v>
      </c>
      <c r="AB139" s="6">
        <v>11362</v>
      </c>
      <c r="AC139" s="8">
        <v>0.99</v>
      </c>
      <c r="AD139" s="8">
        <v>1.229262003555265</v>
      </c>
      <c r="AE139" s="8">
        <v>0.27278306998402063</v>
      </c>
      <c r="AF139" s="8">
        <v>0.4840337038255445</v>
      </c>
      <c r="AG139" s="8">
        <v>0.21182127062995582</v>
      </c>
      <c r="AH139" s="8">
        <v>0</v>
      </c>
      <c r="AI139" s="8">
        <v>3.1361955560479063E-2</v>
      </c>
    </row>
    <row r="140" spans="1:35" x14ac:dyDescent="0.25">
      <c r="A140" s="6">
        <v>106301205</v>
      </c>
      <c r="B140" s="6">
        <v>50224</v>
      </c>
      <c r="C140" s="6" t="s">
        <v>186</v>
      </c>
      <c r="D140" s="6" t="s">
        <v>181</v>
      </c>
      <c r="E140" s="6" t="s">
        <v>19</v>
      </c>
      <c r="F140" s="7">
        <v>325</v>
      </c>
      <c r="G140" s="18">
        <v>563000000</v>
      </c>
      <c r="H140" s="18">
        <v>51775000</v>
      </c>
      <c r="I140" s="18">
        <v>1018000000</v>
      </c>
      <c r="J140" s="18">
        <v>0</v>
      </c>
      <c r="K140" s="18">
        <v>39694803</v>
      </c>
      <c r="L140" s="18">
        <v>1672469803</v>
      </c>
      <c r="M140" s="18">
        <v>742886030.43808115</v>
      </c>
      <c r="N140" s="18">
        <v>145415647.73888192</v>
      </c>
      <c r="O140" s="18">
        <v>619065526.53031933</v>
      </c>
      <c r="P140" s="18">
        <v>823449.77092186559</v>
      </c>
      <c r="Q140" s="18">
        <v>44410068.457919627</v>
      </c>
      <c r="R140" s="18">
        <v>1552600722.9361241</v>
      </c>
      <c r="S140" s="8">
        <v>0.75785514457446179</v>
      </c>
      <c r="T140" s="8">
        <v>0.35604834008627917</v>
      </c>
      <c r="U140" s="8">
        <v>1.6444139697223836</v>
      </c>
      <c r="V140" s="8">
        <v>0</v>
      </c>
      <c r="W140" s="8">
        <v>0.89382440465302282</v>
      </c>
      <c r="X140" s="8">
        <v>1.0772053486083604</v>
      </c>
      <c r="Y140" s="8">
        <v>1.1600856314577497</v>
      </c>
      <c r="Z140" s="9">
        <v>15019.494029850746</v>
      </c>
      <c r="AA140" s="9">
        <v>14690.6</v>
      </c>
      <c r="AB140" s="6">
        <v>58192</v>
      </c>
      <c r="AC140" s="8">
        <v>1.34</v>
      </c>
      <c r="AD140" s="8">
        <v>2.1698262279999794</v>
      </c>
      <c r="AE140" s="8">
        <v>0.47847847773328933</v>
      </c>
      <c r="AF140" s="8">
        <v>9.3659397159036678E-2</v>
      </c>
      <c r="AG140" s="8">
        <v>0.39872809369791107</v>
      </c>
      <c r="AH140" s="8">
        <v>5.3036801977306776E-4</v>
      </c>
      <c r="AI140" s="8">
        <v>2.8603663389989747E-2</v>
      </c>
    </row>
    <row r="141" spans="1:35" x14ac:dyDescent="0.25">
      <c r="A141" s="6">
        <v>106301209</v>
      </c>
      <c r="B141" s="6">
        <v>50526</v>
      </c>
      <c r="C141" s="6" t="s">
        <v>187</v>
      </c>
      <c r="D141" s="6" t="s">
        <v>181</v>
      </c>
      <c r="E141" s="6" t="s">
        <v>19</v>
      </c>
      <c r="F141" s="7">
        <v>50</v>
      </c>
      <c r="G141" s="18">
        <v>43800000</v>
      </c>
      <c r="H141" s="18">
        <v>24442244</v>
      </c>
      <c r="I141" s="18">
        <v>15129782</v>
      </c>
      <c r="J141" s="18">
        <v>0</v>
      </c>
      <c r="K141" s="18">
        <v>118324</v>
      </c>
      <c r="L141" s="18">
        <v>83490350</v>
      </c>
      <c r="M141" s="18">
        <v>51252538.285214454</v>
      </c>
      <c r="N141" s="18">
        <v>27249377.861348078</v>
      </c>
      <c r="O141" s="18">
        <v>9828193.2818592116</v>
      </c>
      <c r="P141" s="18">
        <v>0</v>
      </c>
      <c r="Q141" s="18">
        <v>3192182.1124564512</v>
      </c>
      <c r="R141" s="18">
        <v>91522291.540878192</v>
      </c>
      <c r="S141" s="8">
        <v>0.85459182053107419</v>
      </c>
      <c r="T141" s="8">
        <v>0.89698356139976831</v>
      </c>
      <c r="U141" s="8">
        <v>1.5394265829027205</v>
      </c>
      <c r="V141" s="8" t="s">
        <v>23</v>
      </c>
      <c r="W141" s="8">
        <v>3.7066807541549437E-2</v>
      </c>
      <c r="X141" s="8">
        <v>0.91224059837607163</v>
      </c>
      <c r="Y141" s="8">
        <v>0.92793007585794463</v>
      </c>
      <c r="Z141" s="9">
        <v>7037.6507843866166</v>
      </c>
      <c r="AA141" s="9">
        <v>6909.2264999999998</v>
      </c>
      <c r="AB141" s="6">
        <v>7046</v>
      </c>
      <c r="AC141" s="8">
        <v>1.3450000000000002</v>
      </c>
      <c r="AD141" s="8">
        <v>1.8013589013127522</v>
      </c>
      <c r="AE141" s="8">
        <v>0.56000060119039574</v>
      </c>
      <c r="AF141" s="8">
        <v>0.29773487313937297</v>
      </c>
      <c r="AG141" s="8">
        <v>0.10738578674540153</v>
      </c>
      <c r="AH141" s="8">
        <v>0</v>
      </c>
      <c r="AI141" s="8">
        <v>3.4878738924829823E-2</v>
      </c>
    </row>
    <row r="142" spans="1:35" x14ac:dyDescent="0.25">
      <c r="A142" s="6">
        <v>106301234</v>
      </c>
      <c r="B142" s="6">
        <v>50580</v>
      </c>
      <c r="C142" s="6" t="s">
        <v>188</v>
      </c>
      <c r="D142" s="6" t="s">
        <v>181</v>
      </c>
      <c r="E142" s="6" t="s">
        <v>19</v>
      </c>
      <c r="F142" s="7">
        <v>52.5</v>
      </c>
      <c r="G142" s="18">
        <v>57400000</v>
      </c>
      <c r="H142" s="18">
        <v>13920599.5</v>
      </c>
      <c r="I142" s="18">
        <v>25000000</v>
      </c>
      <c r="J142" s="18">
        <v>0</v>
      </c>
      <c r="K142" s="18">
        <v>55370</v>
      </c>
      <c r="L142" s="18">
        <v>96375969.5</v>
      </c>
      <c r="M142" s="18">
        <v>56380767.879123338</v>
      </c>
      <c r="N142" s="18">
        <v>30998210.153406225</v>
      </c>
      <c r="O142" s="18">
        <v>12116625.690221034</v>
      </c>
      <c r="P142" s="18">
        <v>0</v>
      </c>
      <c r="Q142" s="18">
        <v>2159855.5711031505</v>
      </c>
      <c r="R142" s="18">
        <v>101655459.29385376</v>
      </c>
      <c r="S142" s="8">
        <v>1.0180776558960998</v>
      </c>
      <c r="T142" s="8">
        <v>0.44907752515737881</v>
      </c>
      <c r="U142" s="8">
        <v>2.0632807053020339</v>
      </c>
      <c r="V142" s="8" t="s">
        <v>23</v>
      </c>
      <c r="W142" s="8">
        <v>2.5635973414518481E-2</v>
      </c>
      <c r="X142" s="8">
        <v>0.94806486704671289</v>
      </c>
      <c r="Y142" s="8">
        <v>0.95395185601412402</v>
      </c>
      <c r="Z142" s="9">
        <v>8575.5171322957212</v>
      </c>
      <c r="AA142" s="9">
        <v>8043.4595000000008</v>
      </c>
      <c r="AB142" s="6">
        <v>6804</v>
      </c>
      <c r="AC142" s="8">
        <v>1.2850000000000001</v>
      </c>
      <c r="AD142" s="8">
        <v>2.0266437371970007</v>
      </c>
      <c r="AE142" s="8">
        <v>0.5546260699697827</v>
      </c>
      <c r="AF142" s="8">
        <v>0.30493404258594919</v>
      </c>
      <c r="AG142" s="8">
        <v>0.11919306424257751</v>
      </c>
      <c r="AH142" s="8">
        <v>0</v>
      </c>
      <c r="AI142" s="8">
        <v>2.1246823201690444E-2</v>
      </c>
    </row>
    <row r="143" spans="1:35" x14ac:dyDescent="0.25">
      <c r="A143" s="6">
        <v>106301248</v>
      </c>
      <c r="B143" s="6">
        <v>50551</v>
      </c>
      <c r="C143" s="6" t="s">
        <v>189</v>
      </c>
      <c r="D143" s="6" t="s">
        <v>181</v>
      </c>
      <c r="E143" s="6" t="s">
        <v>22</v>
      </c>
      <c r="F143" s="7">
        <v>126</v>
      </c>
      <c r="G143" s="18">
        <v>176600000</v>
      </c>
      <c r="H143" s="18">
        <v>9130049</v>
      </c>
      <c r="I143" s="18">
        <v>219000000</v>
      </c>
      <c r="J143" s="18">
        <v>63031</v>
      </c>
      <c r="K143" s="18">
        <v>1097282</v>
      </c>
      <c r="L143" s="18">
        <v>405890362</v>
      </c>
      <c r="M143" s="18">
        <v>219078083.2677272</v>
      </c>
      <c r="N143" s="18">
        <v>41613549.887590379</v>
      </c>
      <c r="O143" s="18">
        <v>108002338.00074354</v>
      </c>
      <c r="P143" s="18">
        <v>239067.51778379068</v>
      </c>
      <c r="Q143" s="18">
        <v>3220830.0531617855</v>
      </c>
      <c r="R143" s="18">
        <v>372153868.72700667</v>
      </c>
      <c r="S143" s="8">
        <v>0.80610528157754457</v>
      </c>
      <c r="T143" s="8">
        <v>0.21940086881947751</v>
      </c>
      <c r="U143" s="8">
        <v>2.0277338810803549</v>
      </c>
      <c r="V143" s="8">
        <v>0.2636535510315724</v>
      </c>
      <c r="W143" s="8">
        <v>0.34068298602803754</v>
      </c>
      <c r="X143" s="8">
        <v>1.0906520020560118</v>
      </c>
      <c r="Y143" s="8">
        <v>1.106278942701437</v>
      </c>
      <c r="Z143" s="9">
        <v>11212.973478260868</v>
      </c>
      <c r="AA143" s="9">
        <v>10353.584999999999</v>
      </c>
      <c r="AB143" s="6">
        <v>19442</v>
      </c>
      <c r="AC143" s="8">
        <v>1.2650000000000001</v>
      </c>
      <c r="AD143" s="8">
        <v>2.5154702833755018</v>
      </c>
      <c r="AE143" s="8">
        <v>0.58867608717090036</v>
      </c>
      <c r="AF143" s="8">
        <v>0.11181813057575919</v>
      </c>
      <c r="AG143" s="8">
        <v>0.29020882778990703</v>
      </c>
      <c r="AH143" s="8">
        <v>6.4238890919378984E-4</v>
      </c>
      <c r="AI143" s="8">
        <v>8.6545655542396745E-3</v>
      </c>
    </row>
    <row r="144" spans="1:35" x14ac:dyDescent="0.25">
      <c r="A144" s="6">
        <v>106301258</v>
      </c>
      <c r="B144" s="6">
        <v>50747</v>
      </c>
      <c r="C144" s="6" t="s">
        <v>190</v>
      </c>
      <c r="D144" s="6" t="s">
        <v>181</v>
      </c>
      <c r="E144" s="6" t="s">
        <v>22</v>
      </c>
      <c r="F144" s="7">
        <v>88</v>
      </c>
      <c r="G144" s="18">
        <v>33700000</v>
      </c>
      <c r="H144" s="18">
        <v>76292658</v>
      </c>
      <c r="I144" s="18">
        <v>9368876</v>
      </c>
      <c r="J144" s="18">
        <v>0</v>
      </c>
      <c r="K144" s="18">
        <v>1842641</v>
      </c>
      <c r="L144" s="18">
        <v>121204175</v>
      </c>
      <c r="M144" s="18">
        <v>28188689.778504506</v>
      </c>
      <c r="N144" s="18">
        <v>70632722.573218942</v>
      </c>
      <c r="O144" s="18">
        <v>5971524.775829847</v>
      </c>
      <c r="P144" s="18">
        <v>0</v>
      </c>
      <c r="Q144" s="18">
        <v>7062351.5144173075</v>
      </c>
      <c r="R144" s="18">
        <v>111855288.6419706</v>
      </c>
      <c r="S144" s="8">
        <v>1.195514948186708</v>
      </c>
      <c r="T144" s="8">
        <v>1.0801319164911687</v>
      </c>
      <c r="U144" s="8">
        <v>1.5689252496985633</v>
      </c>
      <c r="V144" s="8" t="s">
        <v>23</v>
      </c>
      <c r="W144" s="8">
        <v>0.26091040586671088</v>
      </c>
      <c r="X144" s="8">
        <v>1.0835801907226181</v>
      </c>
      <c r="Y144" s="8">
        <v>1.063671619621023</v>
      </c>
      <c r="Z144" s="9">
        <v>13014.191117021277</v>
      </c>
      <c r="AA144" s="9">
        <v>8929.4449999999997</v>
      </c>
      <c r="AB144" s="6">
        <v>6800</v>
      </c>
      <c r="AC144" s="8">
        <v>0.94</v>
      </c>
      <c r="AD144" s="8">
        <v>1.3123426453832499</v>
      </c>
      <c r="AE144" s="8">
        <v>0.25201034408602363</v>
      </c>
      <c r="AF144" s="8">
        <v>0.6314652032171858</v>
      </c>
      <c r="AG144" s="8">
        <v>5.33861639295721E-2</v>
      </c>
      <c r="AH144" s="8">
        <v>0</v>
      </c>
      <c r="AI144" s="8">
        <v>6.3138288767218428E-2</v>
      </c>
    </row>
    <row r="145" spans="1:35" x14ac:dyDescent="0.25">
      <c r="A145" s="6">
        <v>106301262</v>
      </c>
      <c r="B145" s="6">
        <v>50567</v>
      </c>
      <c r="C145" s="6" t="s">
        <v>191</v>
      </c>
      <c r="D145" s="6" t="s">
        <v>181</v>
      </c>
      <c r="E145" s="6" t="s">
        <v>19</v>
      </c>
      <c r="F145" s="7">
        <v>242</v>
      </c>
      <c r="G145" s="18">
        <v>348000000</v>
      </c>
      <c r="H145" s="18">
        <v>82300000</v>
      </c>
      <c r="I145" s="18">
        <v>560000000</v>
      </c>
      <c r="J145" s="18">
        <v>0</v>
      </c>
      <c r="K145" s="18">
        <v>11179177</v>
      </c>
      <c r="L145" s="18">
        <v>1001479177</v>
      </c>
      <c r="M145" s="18">
        <v>429484473.10433519</v>
      </c>
      <c r="N145" s="18">
        <v>146894127.28131789</v>
      </c>
      <c r="O145" s="18">
        <v>343273317.92267525</v>
      </c>
      <c r="P145" s="18">
        <v>0</v>
      </c>
      <c r="Q145" s="18">
        <v>24097882.887624174</v>
      </c>
      <c r="R145" s="18">
        <v>943749801.19595242</v>
      </c>
      <c r="S145" s="8">
        <v>0.81027376259877026</v>
      </c>
      <c r="T145" s="8">
        <v>0.56026746285361528</v>
      </c>
      <c r="U145" s="8">
        <v>1.6313531252264237</v>
      </c>
      <c r="V145" s="8" t="s">
        <v>23</v>
      </c>
      <c r="W145" s="8">
        <v>0.46390701839377069</v>
      </c>
      <c r="X145" s="8">
        <v>1.0611702124131746</v>
      </c>
      <c r="Y145" s="8">
        <v>1.0654060183474243</v>
      </c>
      <c r="Z145" s="9">
        <v>11587.047185430465</v>
      </c>
      <c r="AA145" s="9">
        <v>12771.125</v>
      </c>
      <c r="AB145" s="6">
        <v>38866</v>
      </c>
      <c r="AC145" s="8">
        <v>1.51</v>
      </c>
      <c r="AD145" s="8">
        <v>2.0133357397556928</v>
      </c>
      <c r="AE145" s="8">
        <v>0.45508298127329677</v>
      </c>
      <c r="AF145" s="8">
        <v>0.1556494391788677</v>
      </c>
      <c r="AG145" s="8">
        <v>0.36373339362579726</v>
      </c>
      <c r="AH145" s="8">
        <v>0</v>
      </c>
      <c r="AI145" s="8">
        <v>2.5534185922038346E-2</v>
      </c>
    </row>
    <row r="146" spans="1:35" x14ac:dyDescent="0.25">
      <c r="A146" s="6">
        <v>106301279</v>
      </c>
      <c r="B146" s="6">
        <v>50348</v>
      </c>
      <c r="C146" s="6" t="s">
        <v>192</v>
      </c>
      <c r="D146" s="6" t="s">
        <v>181</v>
      </c>
      <c r="E146" s="6" t="s">
        <v>133</v>
      </c>
      <c r="F146" s="7">
        <v>411</v>
      </c>
      <c r="G146" s="18">
        <v>473000000</v>
      </c>
      <c r="H146" s="18">
        <v>432730351</v>
      </c>
      <c r="I146" s="18">
        <v>831000000</v>
      </c>
      <c r="J146" s="18">
        <v>9188736</v>
      </c>
      <c r="K146" s="18">
        <v>103600000</v>
      </c>
      <c r="L146" s="18">
        <v>1849519087</v>
      </c>
      <c r="M146" s="18">
        <v>622143343.23920774</v>
      </c>
      <c r="N146" s="18">
        <v>584136466.48043025</v>
      </c>
      <c r="O146" s="18">
        <v>560128020.30588353</v>
      </c>
      <c r="P146" s="18">
        <v>4320415.6661998751</v>
      </c>
      <c r="Q146" s="18">
        <v>45613840.752147719</v>
      </c>
      <c r="R146" s="18">
        <v>1816342086.4438689</v>
      </c>
      <c r="S146" s="8">
        <v>0.76027495132763379</v>
      </c>
      <c r="T146" s="8">
        <v>0.74080352080620759</v>
      </c>
      <c r="U146" s="8">
        <v>1.4835894114816723</v>
      </c>
      <c r="V146" s="8">
        <v>2.1268175819022925</v>
      </c>
      <c r="W146" s="8">
        <v>2.2712404457000699</v>
      </c>
      <c r="X146" s="8">
        <v>1.0182658326334808</v>
      </c>
      <c r="Y146" s="8">
        <v>1.0643300271388492</v>
      </c>
      <c r="Z146" s="9">
        <v>17429.211066282423</v>
      </c>
      <c r="AA146" s="9">
        <v>22072.760000000002</v>
      </c>
      <c r="AB146" s="6">
        <v>41744</v>
      </c>
      <c r="AC146" s="8">
        <v>1.7349999999999999</v>
      </c>
      <c r="AD146" s="8">
        <v>1.9513853624809645</v>
      </c>
      <c r="AE146" s="8">
        <v>0.34252542397301</v>
      </c>
      <c r="AF146" s="8">
        <v>0.32160046878838977</v>
      </c>
      <c r="AG146" s="8">
        <v>0.30838244870630727</v>
      </c>
      <c r="AH146" s="8">
        <v>2.3786354445260996E-3</v>
      </c>
      <c r="AI146" s="8">
        <v>2.5113023087766976E-2</v>
      </c>
    </row>
    <row r="147" spans="1:35" x14ac:dyDescent="0.25">
      <c r="A147" s="6">
        <v>106301283</v>
      </c>
      <c r="B147" s="6">
        <v>50230</v>
      </c>
      <c r="C147" s="6" t="s">
        <v>193</v>
      </c>
      <c r="D147" s="6" t="s">
        <v>181</v>
      </c>
      <c r="E147" s="6" t="s">
        <v>22</v>
      </c>
      <c r="F147" s="7">
        <v>59.5</v>
      </c>
      <c r="G147" s="18">
        <v>52300000</v>
      </c>
      <c r="H147" s="18">
        <v>79620615</v>
      </c>
      <c r="I147" s="18">
        <v>28400000</v>
      </c>
      <c r="J147" s="18">
        <v>0</v>
      </c>
      <c r="K147" s="18">
        <v>2470128</v>
      </c>
      <c r="L147" s="18">
        <v>162790743</v>
      </c>
      <c r="M147" s="18">
        <v>46769980.945133418</v>
      </c>
      <c r="N147" s="18">
        <v>80470034.62244904</v>
      </c>
      <c r="O147" s="18">
        <v>8682375.6421063561</v>
      </c>
      <c r="P147" s="18">
        <v>0</v>
      </c>
      <c r="Q147" s="18">
        <v>17154355.960004788</v>
      </c>
      <c r="R147" s="18">
        <v>153076747.16969359</v>
      </c>
      <c r="S147" s="8">
        <v>1.1182386424607256</v>
      </c>
      <c r="T147" s="8">
        <v>0.98944427417691116</v>
      </c>
      <c r="U147" s="8">
        <v>3.2709941576669816</v>
      </c>
      <c r="V147" s="8" t="s">
        <v>23</v>
      </c>
      <c r="W147" s="8">
        <v>0.14399421381712488</v>
      </c>
      <c r="X147" s="8">
        <v>1.0634583371407673</v>
      </c>
      <c r="Y147" s="8">
        <v>1.0546365715527781</v>
      </c>
      <c r="Z147" s="9">
        <v>9112.2450755555565</v>
      </c>
      <c r="AA147" s="9">
        <v>7482.683</v>
      </c>
      <c r="AB147" s="6">
        <v>11250</v>
      </c>
      <c r="AC147" s="8">
        <v>1.125</v>
      </c>
      <c r="AD147" s="8">
        <v>2.9251306773561661</v>
      </c>
      <c r="AE147" s="8">
        <v>0.30553288993844668</v>
      </c>
      <c r="AF147" s="8">
        <v>0.52568424734844799</v>
      </c>
      <c r="AG147" s="8">
        <v>5.671910203632357E-2</v>
      </c>
      <c r="AH147" s="8">
        <v>0</v>
      </c>
      <c r="AI147" s="8">
        <v>0.11206376067678187</v>
      </c>
    </row>
    <row r="148" spans="1:35" x14ac:dyDescent="0.25">
      <c r="A148" s="6">
        <v>106301297</v>
      </c>
      <c r="B148" s="6">
        <v>50589</v>
      </c>
      <c r="C148" s="6" t="s">
        <v>194</v>
      </c>
      <c r="D148" s="6" t="s">
        <v>181</v>
      </c>
      <c r="E148" s="6" t="s">
        <v>22</v>
      </c>
      <c r="F148" s="7">
        <v>31.5</v>
      </c>
      <c r="G148" s="18">
        <v>58000000</v>
      </c>
      <c r="H148" s="18">
        <v>6808412.5</v>
      </c>
      <c r="I148" s="18">
        <v>122500000</v>
      </c>
      <c r="J148" s="18">
        <v>194</v>
      </c>
      <c r="K148" s="18">
        <v>3107440</v>
      </c>
      <c r="L148" s="18">
        <v>190416046.5</v>
      </c>
      <c r="M148" s="18">
        <v>68781753.912245423</v>
      </c>
      <c r="N148" s="18">
        <v>26845326.491246726</v>
      </c>
      <c r="O148" s="18">
        <v>55359100.901367024</v>
      </c>
      <c r="P148" s="18">
        <v>2031.0374675775006</v>
      </c>
      <c r="Q148" s="18">
        <v>3932707.4305437049</v>
      </c>
      <c r="R148" s="18">
        <v>154920919.77287042</v>
      </c>
      <c r="S148" s="8">
        <v>0.84324688890601385</v>
      </c>
      <c r="T148" s="8">
        <v>0.25361630458172946</v>
      </c>
      <c r="U148" s="8">
        <v>2.2128249557061541</v>
      </c>
      <c r="V148" s="8">
        <v>9.5517686451836628E-2</v>
      </c>
      <c r="W148" s="8">
        <v>0.79015285395140367</v>
      </c>
      <c r="X148" s="8">
        <v>1.2291177123087635</v>
      </c>
      <c r="Y148" s="8">
        <v>1.210410669006929</v>
      </c>
      <c r="Z148" s="9">
        <v>12238.264999999999</v>
      </c>
      <c r="AA148" s="9">
        <v>12238.264999999999</v>
      </c>
      <c r="AB148" s="6">
        <v>6504</v>
      </c>
      <c r="AC148" s="8">
        <v>1.37</v>
      </c>
      <c r="AD148" s="8">
        <v>2.6241720957630359</v>
      </c>
      <c r="AE148" s="8">
        <v>0.44397976731022742</v>
      </c>
      <c r="AF148" s="8">
        <v>0.17328406344736827</v>
      </c>
      <c r="AG148" s="8">
        <v>0.35733780165086165</v>
      </c>
      <c r="AH148" s="8">
        <v>1.3110156269115913E-5</v>
      </c>
      <c r="AI148" s="8">
        <v>2.5385257435273735E-2</v>
      </c>
    </row>
    <row r="149" spans="1:35" x14ac:dyDescent="0.25">
      <c r="A149" s="6">
        <v>106301317</v>
      </c>
      <c r="B149" s="6">
        <v>50603</v>
      </c>
      <c r="C149" s="6" t="s">
        <v>195</v>
      </c>
      <c r="D149" s="6" t="s">
        <v>181</v>
      </c>
      <c r="E149" s="6" t="s">
        <v>19</v>
      </c>
      <c r="F149" s="7">
        <v>158.5</v>
      </c>
      <c r="G149" s="18">
        <v>317000000</v>
      </c>
      <c r="H149" s="18">
        <v>-8900000</v>
      </c>
      <c r="I149" s="18">
        <v>348000000</v>
      </c>
      <c r="J149" s="18">
        <v>0</v>
      </c>
      <c r="K149" s="18">
        <v>2212682</v>
      </c>
      <c r="L149" s="18">
        <v>658312682</v>
      </c>
      <c r="M149" s="18">
        <v>324946749.49301147</v>
      </c>
      <c r="N149" s="18">
        <v>38081009.041860074</v>
      </c>
      <c r="O149" s="18">
        <v>208821715.86466229</v>
      </c>
      <c r="P149" s="18">
        <v>72277.890482112038</v>
      </c>
      <c r="Q149" s="18">
        <v>6326800.4732871279</v>
      </c>
      <c r="R149" s="18">
        <v>578248552.76330304</v>
      </c>
      <c r="S149" s="8">
        <v>0.9755444561134704</v>
      </c>
      <c r="T149" s="8">
        <v>-0.23371229449872996</v>
      </c>
      <c r="U149" s="8">
        <v>1.6664933460538145</v>
      </c>
      <c r="V149" s="8">
        <v>0</v>
      </c>
      <c r="W149" s="8">
        <v>0.34973159171722507</v>
      </c>
      <c r="X149" s="8">
        <v>1.1384597140003045</v>
      </c>
      <c r="Y149" s="8">
        <v>1.1753602431610446</v>
      </c>
      <c r="Z149" s="9">
        <v>10700.867949640287</v>
      </c>
      <c r="AA149" s="9">
        <v>10857.084999999999</v>
      </c>
      <c r="AB149" s="6">
        <v>28516</v>
      </c>
      <c r="AC149" s="8">
        <v>1.3900000000000001</v>
      </c>
      <c r="AD149" s="8">
        <v>1.7082700184603135</v>
      </c>
      <c r="AE149" s="8">
        <v>0.56194995722889995</v>
      </c>
      <c r="AF149" s="8">
        <v>6.5855779249045412E-2</v>
      </c>
      <c r="AG149" s="8">
        <v>0.36112795244667079</v>
      </c>
      <c r="AH149" s="8">
        <v>1.2499450303284695E-4</v>
      </c>
      <c r="AI149" s="8">
        <v>1.0941316572351032E-2</v>
      </c>
    </row>
    <row r="150" spans="1:35" x14ac:dyDescent="0.25">
      <c r="A150" s="6">
        <v>106301340</v>
      </c>
      <c r="B150" s="6">
        <v>50069</v>
      </c>
      <c r="C150" s="6" t="s">
        <v>196</v>
      </c>
      <c r="D150" s="6" t="s">
        <v>181</v>
      </c>
      <c r="E150" s="6" t="s">
        <v>19</v>
      </c>
      <c r="F150" s="7">
        <v>234</v>
      </c>
      <c r="G150" s="18">
        <v>324000000</v>
      </c>
      <c r="H150" s="18">
        <v>89900000</v>
      </c>
      <c r="I150" s="18">
        <v>726000000</v>
      </c>
      <c r="J150" s="18">
        <v>0</v>
      </c>
      <c r="K150" s="18">
        <v>7759457</v>
      </c>
      <c r="L150" s="18">
        <v>1147659457</v>
      </c>
      <c r="M150" s="18">
        <v>543154432.41855383</v>
      </c>
      <c r="N150" s="18">
        <v>214651322.97727624</v>
      </c>
      <c r="O150" s="18">
        <v>355274747.11891639</v>
      </c>
      <c r="P150" s="18">
        <v>0</v>
      </c>
      <c r="Q150" s="18">
        <v>24249285.770059451</v>
      </c>
      <c r="R150" s="18">
        <v>1137329788.2848058</v>
      </c>
      <c r="S150" s="8">
        <v>0.59651543034877819</v>
      </c>
      <c r="T150" s="8">
        <v>0.41881875570604865</v>
      </c>
      <c r="U150" s="8">
        <v>2.0434888938419133</v>
      </c>
      <c r="V150" s="8" t="s">
        <v>23</v>
      </c>
      <c r="W150" s="8">
        <v>0.31998703275543838</v>
      </c>
      <c r="X150" s="8">
        <v>1.0090823865000249</v>
      </c>
      <c r="Y150" s="8">
        <v>1.0614788742711232</v>
      </c>
      <c r="Z150" s="9">
        <v>14550.651726618706</v>
      </c>
      <c r="AA150" s="9">
        <v>14763.07</v>
      </c>
      <c r="AB150" s="6">
        <v>41638</v>
      </c>
      <c r="AC150" s="8">
        <v>1.3900000000000001</v>
      </c>
      <c r="AD150" s="8">
        <v>3.425710031754083</v>
      </c>
      <c r="AE150" s="8">
        <v>0.47756986409164476</v>
      </c>
      <c r="AF150" s="8">
        <v>0.18873270109366386</v>
      </c>
      <c r="AG150" s="8">
        <v>0.31237619095047375</v>
      </c>
      <c r="AH150" s="8">
        <v>0</v>
      </c>
      <c r="AI150" s="8">
        <v>2.1321243864217718E-2</v>
      </c>
    </row>
    <row r="151" spans="1:35" x14ac:dyDescent="0.25">
      <c r="A151" s="6">
        <v>106301342</v>
      </c>
      <c r="B151" s="6">
        <v>50168</v>
      </c>
      <c r="C151" s="6" t="s">
        <v>197</v>
      </c>
      <c r="D151" s="6" t="s">
        <v>181</v>
      </c>
      <c r="E151" s="6" t="s">
        <v>19</v>
      </c>
      <c r="F151" s="7">
        <v>203</v>
      </c>
      <c r="G151" s="18">
        <v>379000000</v>
      </c>
      <c r="H151" s="18">
        <v>23300000</v>
      </c>
      <c r="I151" s="18">
        <v>543000000</v>
      </c>
      <c r="J151" s="18">
        <v>0</v>
      </c>
      <c r="K151" s="18">
        <v>8189947</v>
      </c>
      <c r="L151" s="18">
        <v>953489947</v>
      </c>
      <c r="M151" s="18">
        <v>481796871.83701664</v>
      </c>
      <c r="N151" s="18">
        <v>128142875.28794497</v>
      </c>
      <c r="O151" s="18">
        <v>323706086.19497794</v>
      </c>
      <c r="P151" s="18">
        <v>0</v>
      </c>
      <c r="Q151" s="18">
        <v>12334180.705283232</v>
      </c>
      <c r="R151" s="18">
        <v>945980014.0252229</v>
      </c>
      <c r="S151" s="8">
        <v>0.78663856524209441</v>
      </c>
      <c r="T151" s="8">
        <v>0.18182829086395524</v>
      </c>
      <c r="U151" s="8">
        <v>1.6774476080531113</v>
      </c>
      <c r="V151" s="8" t="s">
        <v>23</v>
      </c>
      <c r="W151" s="8">
        <v>0.66400413579897621</v>
      </c>
      <c r="X151" s="8">
        <v>1.0079387860879023</v>
      </c>
      <c r="Y151" s="8">
        <v>1.0647682554249933</v>
      </c>
      <c r="Z151" s="9">
        <v>15432.703051948052</v>
      </c>
      <c r="AA151" s="9">
        <v>17347.71</v>
      </c>
      <c r="AB151" s="6">
        <v>30160</v>
      </c>
      <c r="AC151" s="8">
        <v>1.54</v>
      </c>
      <c r="AD151" s="8">
        <v>2.1324248291041554</v>
      </c>
      <c r="AE151" s="8">
        <v>0.50930977895286733</v>
      </c>
      <c r="AF151" s="8">
        <v>0.13546044671989049</v>
      </c>
      <c r="AG151" s="8">
        <v>0.34219125287603264</v>
      </c>
      <c r="AH151" s="8">
        <v>0</v>
      </c>
      <c r="AI151" s="8">
        <v>1.3038521451209394E-2</v>
      </c>
    </row>
    <row r="152" spans="1:35" x14ac:dyDescent="0.25">
      <c r="A152" s="6">
        <v>106301379</v>
      </c>
      <c r="B152" s="6">
        <v>50426</v>
      </c>
      <c r="C152" s="6" t="s">
        <v>198</v>
      </c>
      <c r="D152" s="6" t="s">
        <v>181</v>
      </c>
      <c r="E152" s="6" t="s">
        <v>22</v>
      </c>
      <c r="F152" s="7">
        <v>105.5</v>
      </c>
      <c r="G152" s="18">
        <v>108900000</v>
      </c>
      <c r="H152" s="18">
        <v>36049969</v>
      </c>
      <c r="I152" s="18">
        <v>35400000</v>
      </c>
      <c r="J152" s="18">
        <v>0</v>
      </c>
      <c r="K152" s="18">
        <v>1142937</v>
      </c>
      <c r="L152" s="18">
        <v>181492906</v>
      </c>
      <c r="M152" s="18">
        <v>93763757.821050927</v>
      </c>
      <c r="N152" s="18">
        <v>64753063.658417381</v>
      </c>
      <c r="O152" s="18">
        <v>21408381.942534015</v>
      </c>
      <c r="P152" s="18">
        <v>0</v>
      </c>
      <c r="Q152" s="18">
        <v>4594230.4019274935</v>
      </c>
      <c r="R152" s="18">
        <v>184519433.82392982</v>
      </c>
      <c r="S152" s="8">
        <v>1.1614295601061206</v>
      </c>
      <c r="T152" s="8">
        <v>0.5567299362107293</v>
      </c>
      <c r="U152" s="8">
        <v>1.6535579426330929</v>
      </c>
      <c r="V152" s="8" t="s">
        <v>23</v>
      </c>
      <c r="W152" s="8">
        <v>0.24877659586260295</v>
      </c>
      <c r="X152" s="8">
        <v>0.98359778283940669</v>
      </c>
      <c r="Y152" s="8">
        <v>0.98964406145025596</v>
      </c>
      <c r="Z152" s="9">
        <v>7106.86982267442</v>
      </c>
      <c r="AA152" s="9">
        <v>8922.4935000000005</v>
      </c>
      <c r="AB152" s="6">
        <v>11782</v>
      </c>
      <c r="AC152" s="8">
        <v>1.72</v>
      </c>
      <c r="AD152" s="8">
        <v>1.4237264139221719</v>
      </c>
      <c r="AE152" s="8">
        <v>0.50815112466972556</v>
      </c>
      <c r="AF152" s="8">
        <v>0.35092815058280186</v>
      </c>
      <c r="AG152" s="8">
        <v>0.11602236956223318</v>
      </c>
      <c r="AH152" s="8">
        <v>0</v>
      </c>
      <c r="AI152" s="8">
        <v>2.4898355185239467E-2</v>
      </c>
    </row>
    <row r="153" spans="1:35" x14ac:dyDescent="0.25">
      <c r="A153" s="6">
        <v>106301566</v>
      </c>
      <c r="B153" s="6">
        <v>50746</v>
      </c>
      <c r="C153" s="6" t="s">
        <v>199</v>
      </c>
      <c r="D153" s="6" t="s">
        <v>181</v>
      </c>
      <c r="E153" s="6" t="s">
        <v>22</v>
      </c>
      <c r="F153" s="7">
        <v>104</v>
      </c>
      <c r="G153" s="18">
        <v>95400000</v>
      </c>
      <c r="H153" s="18">
        <v>146978892.5</v>
      </c>
      <c r="I153" s="18">
        <v>147800000</v>
      </c>
      <c r="J153" s="18">
        <v>114115</v>
      </c>
      <c r="K153" s="18">
        <v>1757738</v>
      </c>
      <c r="L153" s="18">
        <v>392050745.5</v>
      </c>
      <c r="M153" s="18">
        <v>89349749.672888875</v>
      </c>
      <c r="N153" s="18">
        <v>139527139.80676088</v>
      </c>
      <c r="O153" s="18">
        <v>79072078.199817359</v>
      </c>
      <c r="P153" s="18">
        <v>115018.56960479272</v>
      </c>
      <c r="Q153" s="18">
        <v>7616102.9258012287</v>
      </c>
      <c r="R153" s="18">
        <v>315680089.17487311</v>
      </c>
      <c r="S153" s="8">
        <v>1.0677142392593286</v>
      </c>
      <c r="T153" s="8">
        <v>1.0534071916299543</v>
      </c>
      <c r="U153" s="8">
        <v>1.8691806686363455</v>
      </c>
      <c r="V153" s="8">
        <v>0.99214414152516928</v>
      </c>
      <c r="W153" s="8">
        <v>0.23079231164868777</v>
      </c>
      <c r="X153" s="8">
        <v>1.2419242104395785</v>
      </c>
      <c r="Y153" s="8">
        <v>1.2226857991615703</v>
      </c>
      <c r="Z153" s="9">
        <v>8789.4321463414653</v>
      </c>
      <c r="AA153" s="9">
        <v>9206.4490000000005</v>
      </c>
      <c r="AB153" s="6">
        <v>16902</v>
      </c>
      <c r="AC153" s="8">
        <v>1.4350000000000001</v>
      </c>
      <c r="AD153" s="8">
        <v>1.7506375768979092</v>
      </c>
      <c r="AE153" s="8">
        <v>0.2830389141945312</v>
      </c>
      <c r="AF153" s="8">
        <v>0.44198904077687612</v>
      </c>
      <c r="AG153" s="8">
        <v>0.25048167721472875</v>
      </c>
      <c r="AH153" s="8">
        <v>3.6435167610801518E-4</v>
      </c>
      <c r="AI153" s="8">
        <v>2.412601613775596E-2</v>
      </c>
    </row>
    <row r="154" spans="1:35" x14ac:dyDescent="0.25">
      <c r="A154" s="6">
        <v>106310791</v>
      </c>
      <c r="B154" s="6">
        <v>50498</v>
      </c>
      <c r="C154" s="6" t="s">
        <v>200</v>
      </c>
      <c r="D154" s="6" t="s">
        <v>201</v>
      </c>
      <c r="E154" s="6" t="s">
        <v>19</v>
      </c>
      <c r="F154" s="7">
        <v>34.5</v>
      </c>
      <c r="G154" s="18">
        <v>101400000</v>
      </c>
      <c r="H154" s="18">
        <v>28615992</v>
      </c>
      <c r="I154" s="18">
        <v>117900000</v>
      </c>
      <c r="J154" s="18">
        <v>0</v>
      </c>
      <c r="K154" s="18">
        <v>8068949</v>
      </c>
      <c r="L154" s="18">
        <v>255984941</v>
      </c>
      <c r="M154" s="18">
        <v>157965917.96828231</v>
      </c>
      <c r="N154" s="18">
        <v>37449937.959723249</v>
      </c>
      <c r="O154" s="18">
        <v>57888185.023881614</v>
      </c>
      <c r="P154" s="18">
        <v>2239.9552156900859</v>
      </c>
      <c r="Q154" s="18">
        <v>5538944.2294615675</v>
      </c>
      <c r="R154" s="18">
        <v>258845225.13656446</v>
      </c>
      <c r="S154" s="8">
        <v>0.64191061783567716</v>
      </c>
      <c r="T154" s="8">
        <v>0.76411320175686259</v>
      </c>
      <c r="U154" s="8">
        <v>2.0366850325564823</v>
      </c>
      <c r="V154" s="8">
        <v>0</v>
      </c>
      <c r="W154" s="8">
        <v>1.4567666085318882</v>
      </c>
      <c r="X154" s="8">
        <v>0.98894982847353896</v>
      </c>
      <c r="Y154" s="8">
        <v>1.0196895836439899</v>
      </c>
      <c r="Z154" s="9">
        <v>17881.494226804127</v>
      </c>
      <c r="AA154" s="9">
        <v>18990.93</v>
      </c>
      <c r="AB154" s="6">
        <v>7300</v>
      </c>
      <c r="AC154" s="8">
        <v>1.4550000000000001</v>
      </c>
      <c r="AD154" s="8">
        <v>3.1728483311641584</v>
      </c>
      <c r="AE154" s="8">
        <v>0.6102717092229184</v>
      </c>
      <c r="AF154" s="8">
        <v>0.14468081433592214</v>
      </c>
      <c r="AG154" s="8">
        <v>0.22364015018372588</v>
      </c>
      <c r="AH154" s="8">
        <v>8.6536470375619453E-6</v>
      </c>
      <c r="AI154" s="8">
        <v>2.1398672610395918E-2</v>
      </c>
    </row>
    <row r="155" spans="1:35" x14ac:dyDescent="0.25">
      <c r="A155" s="6">
        <v>106311000</v>
      </c>
      <c r="B155" s="6">
        <v>50309</v>
      </c>
      <c r="C155" s="6" t="s">
        <v>202</v>
      </c>
      <c r="D155" s="6" t="s">
        <v>201</v>
      </c>
      <c r="E155" s="6" t="s">
        <v>19</v>
      </c>
      <c r="F155" s="7">
        <v>262.5</v>
      </c>
      <c r="G155" s="18">
        <v>384000000</v>
      </c>
      <c r="H155" s="18">
        <v>124450000</v>
      </c>
      <c r="I155" s="18">
        <v>672000000</v>
      </c>
      <c r="J155" s="18">
        <v>0</v>
      </c>
      <c r="K155" s="18">
        <v>2417517</v>
      </c>
      <c r="L155" s="18">
        <v>1182867517</v>
      </c>
      <c r="M155" s="18">
        <v>483062131.97996032</v>
      </c>
      <c r="N155" s="18">
        <v>179632752.52730531</v>
      </c>
      <c r="O155" s="18">
        <v>322709864.37896889</v>
      </c>
      <c r="P155" s="18">
        <v>2395.3636837596987</v>
      </c>
      <c r="Q155" s="18">
        <v>8902598.4417284392</v>
      </c>
      <c r="R155" s="18">
        <v>994309742.6916467</v>
      </c>
      <c r="S155" s="8">
        <v>0.79492879813632367</v>
      </c>
      <c r="T155" s="8">
        <v>0.69280238847914344</v>
      </c>
      <c r="U155" s="8">
        <v>2.0823658467745134</v>
      </c>
      <c r="V155" s="8">
        <v>0</v>
      </c>
      <c r="W155" s="8">
        <v>0.27155184138920224</v>
      </c>
      <c r="X155" s="8">
        <v>1.1896368568187996</v>
      </c>
      <c r="Y155" s="8">
        <v>1.2226656952072033</v>
      </c>
      <c r="Z155" s="9">
        <v>13056.984686346863</v>
      </c>
      <c r="AA155" s="9">
        <v>12914.025</v>
      </c>
      <c r="AB155" s="6">
        <v>40360</v>
      </c>
      <c r="AC155" s="8">
        <v>1.355</v>
      </c>
      <c r="AD155" s="8">
        <v>2.6195627226696661</v>
      </c>
      <c r="AE155" s="8">
        <v>0.48582661040038361</v>
      </c>
      <c r="AF155" s="8">
        <v>0.18066075873000134</v>
      </c>
      <c r="AG155" s="8">
        <v>0.32455667537298488</v>
      </c>
      <c r="AH155" s="8">
        <v>2.4090719228751878E-6</v>
      </c>
      <c r="AI155" s="8">
        <v>8.9535464247073107E-3</v>
      </c>
    </row>
    <row r="156" spans="1:35" x14ac:dyDescent="0.25">
      <c r="A156" s="6">
        <v>106331152</v>
      </c>
      <c r="B156" s="6">
        <v>50329</v>
      </c>
      <c r="C156" s="6" t="s">
        <v>203</v>
      </c>
      <c r="D156" s="6" t="s">
        <v>204</v>
      </c>
      <c r="E156" s="6" t="s">
        <v>22</v>
      </c>
      <c r="F156" s="7">
        <v>141.5</v>
      </c>
      <c r="G156" s="18">
        <v>116200000</v>
      </c>
      <c r="H156" s="18">
        <v>85000000</v>
      </c>
      <c r="I156" s="18">
        <v>79300000</v>
      </c>
      <c r="J156" s="18">
        <v>0</v>
      </c>
      <c r="K156" s="18">
        <v>10373798</v>
      </c>
      <c r="L156" s="18">
        <v>290873798</v>
      </c>
      <c r="M156" s="18">
        <v>125099676.03488716</v>
      </c>
      <c r="N156" s="18">
        <v>97305719.631162316</v>
      </c>
      <c r="O156" s="18">
        <v>52353390.689516068</v>
      </c>
      <c r="P156" s="18">
        <v>0</v>
      </c>
      <c r="Q156" s="18">
        <v>10213264.893303659</v>
      </c>
      <c r="R156" s="18">
        <v>284972051.24886918</v>
      </c>
      <c r="S156" s="8">
        <v>0.92885931988820447</v>
      </c>
      <c r="T156" s="8">
        <v>0.87353549536648833</v>
      </c>
      <c r="U156" s="8">
        <v>1.5147060955476963</v>
      </c>
      <c r="V156" s="8" t="s">
        <v>23</v>
      </c>
      <c r="W156" s="8">
        <v>1.0157180988032137</v>
      </c>
      <c r="X156" s="8">
        <v>1.0207099142714762</v>
      </c>
      <c r="Y156" s="8">
        <v>1.0322069426428357</v>
      </c>
      <c r="Z156" s="9">
        <v>10201.872444444447</v>
      </c>
      <c r="AA156" s="9">
        <v>9047.6460000000006</v>
      </c>
      <c r="AB156" s="6">
        <v>16898</v>
      </c>
      <c r="AC156" s="8">
        <v>1.2149999999999999</v>
      </c>
      <c r="AD156" s="8">
        <v>1.6307163669628713</v>
      </c>
      <c r="AE156" s="8">
        <v>0.43898928153356437</v>
      </c>
      <c r="AF156" s="8">
        <v>0.3414570629110017</v>
      </c>
      <c r="AG156" s="8">
        <v>0.18371412375382484</v>
      </c>
      <c r="AH156" s="8">
        <v>0</v>
      </c>
      <c r="AI156" s="8">
        <v>3.5839531801609217E-2</v>
      </c>
    </row>
    <row r="157" spans="1:35" x14ac:dyDescent="0.25">
      <c r="A157" s="6">
        <v>106331164</v>
      </c>
      <c r="B157" s="6">
        <v>50243</v>
      </c>
      <c r="C157" s="6" t="s">
        <v>205</v>
      </c>
      <c r="D157" s="6" t="s">
        <v>204</v>
      </c>
      <c r="E157" s="6" t="s">
        <v>22</v>
      </c>
      <c r="F157" s="7">
        <v>256.5</v>
      </c>
      <c r="G157" s="18">
        <v>325000000</v>
      </c>
      <c r="H157" s="18">
        <v>263750000</v>
      </c>
      <c r="I157" s="18">
        <v>411000000</v>
      </c>
      <c r="J157" s="18">
        <v>0</v>
      </c>
      <c r="K157" s="18">
        <v>14011500</v>
      </c>
      <c r="L157" s="18">
        <v>1013761500</v>
      </c>
      <c r="M157" s="18">
        <v>337409377.52305067</v>
      </c>
      <c r="N157" s="18">
        <v>311587662.62710351</v>
      </c>
      <c r="O157" s="18">
        <v>205972470.04274622</v>
      </c>
      <c r="P157" s="18">
        <v>315.29599917696288</v>
      </c>
      <c r="Q157" s="18">
        <v>11028834.530598167</v>
      </c>
      <c r="R157" s="18">
        <v>865998660.01949763</v>
      </c>
      <c r="S157" s="8">
        <v>0.96322159859886258</v>
      </c>
      <c r="T157" s="8">
        <v>0.84647125555688696</v>
      </c>
      <c r="U157" s="8">
        <v>1.9954122991033882</v>
      </c>
      <c r="V157" s="8">
        <v>0</v>
      </c>
      <c r="W157" s="8">
        <v>1.2704424897414852</v>
      </c>
      <c r="X157" s="8">
        <v>1.1706271000201958</v>
      </c>
      <c r="Y157" s="8">
        <v>1.2014158791645762</v>
      </c>
      <c r="Z157" s="9">
        <v>11110.892194244605</v>
      </c>
      <c r="AA157" s="9">
        <v>11273.095000000001</v>
      </c>
      <c r="AB157" s="6">
        <v>40400</v>
      </c>
      <c r="AC157" s="8">
        <v>1.3900000000000001</v>
      </c>
      <c r="AD157" s="8">
        <v>2.0716025284378881</v>
      </c>
      <c r="AE157" s="8">
        <v>0.38961882171440543</v>
      </c>
      <c r="AF157" s="8">
        <v>0.35980155283391341</v>
      </c>
      <c r="AG157" s="8">
        <v>0.23784386691557793</v>
      </c>
      <c r="AH157" s="8">
        <v>3.6408370328178579E-7</v>
      </c>
      <c r="AI157" s="8">
        <v>1.2735394452400028E-2</v>
      </c>
    </row>
    <row r="158" spans="1:35" x14ac:dyDescent="0.25">
      <c r="A158" s="6">
        <v>106331168</v>
      </c>
      <c r="B158" s="6">
        <v>50573</v>
      </c>
      <c r="C158" s="6" t="s">
        <v>206</v>
      </c>
      <c r="D158" s="6" t="s">
        <v>204</v>
      </c>
      <c r="E158" s="6" t="s">
        <v>19</v>
      </c>
      <c r="F158" s="7">
        <v>306</v>
      </c>
      <c r="G158" s="18">
        <v>652000000</v>
      </c>
      <c r="H158" s="18">
        <v>13400000</v>
      </c>
      <c r="I158" s="18">
        <v>484000000</v>
      </c>
      <c r="J158" s="18">
        <v>0</v>
      </c>
      <c r="K158" s="18">
        <v>9811406</v>
      </c>
      <c r="L158" s="18">
        <v>1159211406</v>
      </c>
      <c r="M158" s="18">
        <v>777125141.4092164</v>
      </c>
      <c r="N158" s="18">
        <v>135733797.64112124</v>
      </c>
      <c r="O158" s="18">
        <v>256174225.54793215</v>
      </c>
      <c r="P158" s="18">
        <v>25916.824628434941</v>
      </c>
      <c r="Q158" s="18">
        <v>20557500.143117275</v>
      </c>
      <c r="R158" s="18">
        <v>1189616581.5660155</v>
      </c>
      <c r="S158" s="8">
        <v>0.8389897138286917</v>
      </c>
      <c r="T158" s="8">
        <v>9.8722648543507652E-2</v>
      </c>
      <c r="U158" s="8">
        <v>1.889339175183492</v>
      </c>
      <c r="V158" s="8">
        <v>0</v>
      </c>
      <c r="W158" s="8">
        <v>0.47726649308986596</v>
      </c>
      <c r="X158" s="8">
        <v>0.97444119724189626</v>
      </c>
      <c r="Y158" s="8">
        <v>1.0238711958926485</v>
      </c>
      <c r="Z158" s="9">
        <v>13298.239345238095</v>
      </c>
      <c r="AA158" s="9">
        <v>16307.329999999998</v>
      </c>
      <c r="AB158" s="6">
        <v>38974</v>
      </c>
      <c r="AC158" s="8">
        <v>1.68</v>
      </c>
      <c r="AD158" s="8">
        <v>2.2519217387798212</v>
      </c>
      <c r="AE158" s="8">
        <v>0.65325681690331361</v>
      </c>
      <c r="AF158" s="8">
        <v>0.11409877749219062</v>
      </c>
      <c r="AG158" s="8">
        <v>0.2153418416635581</v>
      </c>
      <c r="AH158" s="8">
        <v>2.1785863638785147E-5</v>
      </c>
      <c r="AI158" s="8">
        <v>1.7280778077298914E-2</v>
      </c>
    </row>
    <row r="159" spans="1:35" x14ac:dyDescent="0.25">
      <c r="A159" s="6">
        <v>106331194</v>
      </c>
      <c r="B159" s="6">
        <v>50390</v>
      </c>
      <c r="C159" s="6" t="s">
        <v>207</v>
      </c>
      <c r="D159" s="6" t="s">
        <v>204</v>
      </c>
      <c r="E159" s="6" t="s">
        <v>22</v>
      </c>
      <c r="F159" s="7">
        <v>215</v>
      </c>
      <c r="G159" s="18">
        <v>103000000</v>
      </c>
      <c r="H159" s="18">
        <v>75900000</v>
      </c>
      <c r="I159" s="18">
        <v>91800000</v>
      </c>
      <c r="J159" s="18">
        <v>0</v>
      </c>
      <c r="K159" s="18">
        <v>599152</v>
      </c>
      <c r="L159" s="18">
        <v>271299152</v>
      </c>
      <c r="M159" s="18">
        <v>98490410.640319228</v>
      </c>
      <c r="N159" s="18">
        <v>87484513.673015118</v>
      </c>
      <c r="O159" s="18">
        <v>79057582.475501508</v>
      </c>
      <c r="P159" s="18">
        <v>0</v>
      </c>
      <c r="Q159" s="18">
        <v>5158424.1035746988</v>
      </c>
      <c r="R159" s="18">
        <v>270190930.89241058</v>
      </c>
      <c r="S159" s="8">
        <v>1.0457870906452964</v>
      </c>
      <c r="T159" s="8">
        <v>0.86758212183342798</v>
      </c>
      <c r="U159" s="8">
        <v>1.1611789423038219</v>
      </c>
      <c r="V159" s="8" t="s">
        <v>23</v>
      </c>
      <c r="W159" s="8">
        <v>0.11615020168364948</v>
      </c>
      <c r="X159" s="8">
        <v>1.0041016221526351</v>
      </c>
      <c r="Y159" s="8">
        <v>1.0671536645468997</v>
      </c>
      <c r="Z159" s="9">
        <v>7837.2598120000011</v>
      </c>
      <c r="AA159" s="9">
        <v>7150.7844999999998</v>
      </c>
      <c r="AB159" s="6">
        <v>20508</v>
      </c>
      <c r="AC159" s="8">
        <v>1.25</v>
      </c>
      <c r="AD159" s="8">
        <v>1.110339717032961</v>
      </c>
      <c r="AE159" s="8">
        <v>0.36452152674042892</v>
      </c>
      <c r="AF159" s="8">
        <v>0.32378775032923385</v>
      </c>
      <c r="AG159" s="8">
        <v>0.29259894924815982</v>
      </c>
      <c r="AH159" s="8">
        <v>0</v>
      </c>
      <c r="AI159" s="8">
        <v>1.9091773682177259E-2</v>
      </c>
    </row>
    <row r="160" spans="1:35" x14ac:dyDescent="0.25">
      <c r="A160" s="6">
        <v>106331216</v>
      </c>
      <c r="B160" s="6">
        <v>50534</v>
      </c>
      <c r="C160" s="6" t="s">
        <v>208</v>
      </c>
      <c r="D160" s="6" t="s">
        <v>204</v>
      </c>
      <c r="E160" s="6" t="s">
        <v>22</v>
      </c>
      <c r="F160" s="7">
        <v>76.5</v>
      </c>
      <c r="G160" s="18">
        <v>71800000</v>
      </c>
      <c r="H160" s="18">
        <v>80142025.5</v>
      </c>
      <c r="I160" s="18">
        <v>64900000</v>
      </c>
      <c r="J160" s="18">
        <v>850506</v>
      </c>
      <c r="K160" s="18">
        <v>1883327</v>
      </c>
      <c r="L160" s="18">
        <v>219575858.5</v>
      </c>
      <c r="M160" s="18">
        <v>80921259.340313539</v>
      </c>
      <c r="N160" s="18">
        <v>117027911.9691911</v>
      </c>
      <c r="O160" s="18">
        <v>38490840.420363814</v>
      </c>
      <c r="P160" s="18">
        <v>566636.83656275971</v>
      </c>
      <c r="Q160" s="18">
        <v>6057818.252572665</v>
      </c>
      <c r="R160" s="18">
        <v>243064466.81900385</v>
      </c>
      <c r="S160" s="8">
        <v>0.8872822863278218</v>
      </c>
      <c r="T160" s="8">
        <v>0.68481120573268262</v>
      </c>
      <c r="U160" s="8">
        <v>1.6861154313914191</v>
      </c>
      <c r="V160" s="8">
        <v>1.5009719543812245</v>
      </c>
      <c r="W160" s="8">
        <v>0.31089196167286448</v>
      </c>
      <c r="X160" s="8">
        <v>0.90336469733153357</v>
      </c>
      <c r="Y160" s="8">
        <v>0.92055091404130951</v>
      </c>
      <c r="Z160" s="9">
        <v>13127.478397959185</v>
      </c>
      <c r="AA160" s="9">
        <v>9390.4589999999989</v>
      </c>
      <c r="AB160" s="6">
        <v>13836</v>
      </c>
      <c r="AC160" s="8">
        <v>0.98</v>
      </c>
      <c r="AD160" s="8">
        <v>1.9003145418012488</v>
      </c>
      <c r="AE160" s="8">
        <v>0.33292097524304509</v>
      </c>
      <c r="AF160" s="8">
        <v>0.48146861407074804</v>
      </c>
      <c r="AG160" s="8">
        <v>0.15835650897103662</v>
      </c>
      <c r="AH160" s="8">
        <v>2.3312203711976609E-3</v>
      </c>
      <c r="AI160" s="8">
        <v>2.4922681343972727E-2</v>
      </c>
    </row>
    <row r="161" spans="1:35" x14ac:dyDescent="0.25">
      <c r="A161" s="6">
        <v>106331288</v>
      </c>
      <c r="B161" s="6">
        <v>50423</v>
      </c>
      <c r="C161" s="6" t="s">
        <v>209</v>
      </c>
      <c r="D161" s="6" t="s">
        <v>204</v>
      </c>
      <c r="E161" s="6" t="s">
        <v>27</v>
      </c>
      <c r="F161" s="7">
        <v>20</v>
      </c>
      <c r="G161" s="18">
        <v>9964627</v>
      </c>
      <c r="H161" s="18">
        <v>15795885</v>
      </c>
      <c r="I161" s="18">
        <v>18822676</v>
      </c>
      <c r="J161" s="18">
        <v>0</v>
      </c>
      <c r="K161" s="18">
        <v>1802056</v>
      </c>
      <c r="L161" s="18">
        <v>46385244</v>
      </c>
      <c r="M161" s="18">
        <v>14617773.794497032</v>
      </c>
      <c r="N161" s="18">
        <v>16354936.490749199</v>
      </c>
      <c r="O161" s="18">
        <v>9767465.1517031454</v>
      </c>
      <c r="P161" s="18">
        <v>0</v>
      </c>
      <c r="Q161" s="18">
        <v>3964326.6639894899</v>
      </c>
      <c r="R161" s="18">
        <v>44704502.100938864</v>
      </c>
      <c r="S161" s="8">
        <v>0.6816788342798995</v>
      </c>
      <c r="T161" s="8">
        <v>0.9658175688382884</v>
      </c>
      <c r="U161" s="8">
        <v>1.9270788999659656</v>
      </c>
      <c r="V161" s="8" t="s">
        <v>23</v>
      </c>
      <c r="W161" s="8">
        <v>0.45456798915417973</v>
      </c>
      <c r="X161" s="8">
        <v>1.0375967032417936</v>
      </c>
      <c r="Y161" s="8">
        <v>1.0528341897291471</v>
      </c>
      <c r="Z161" s="9">
        <v>18042.588306878308</v>
      </c>
      <c r="AA161" s="9">
        <v>12445.435000000001</v>
      </c>
      <c r="AB161" s="6">
        <v>1688</v>
      </c>
      <c r="AC161" s="8">
        <v>0.94500000000000006</v>
      </c>
      <c r="AD161" s="8">
        <v>2.8269601505255197</v>
      </c>
      <c r="AE161" s="8">
        <v>0.3269866144911171</v>
      </c>
      <c r="AF161" s="8">
        <v>0.36584540084623202</v>
      </c>
      <c r="AG161" s="8">
        <v>0.2184895187882657</v>
      </c>
      <c r="AH161" s="8">
        <v>0</v>
      </c>
      <c r="AI161" s="8">
        <v>8.8678465874385229E-2</v>
      </c>
    </row>
    <row r="162" spans="1:35" x14ac:dyDescent="0.25">
      <c r="A162" s="6">
        <v>106331293</v>
      </c>
      <c r="B162" s="6">
        <v>50102</v>
      </c>
      <c r="C162" s="6" t="s">
        <v>210</v>
      </c>
      <c r="D162" s="6" t="s">
        <v>204</v>
      </c>
      <c r="E162" s="6" t="s">
        <v>19</v>
      </c>
      <c r="F162" s="7">
        <v>113.5</v>
      </c>
      <c r="G162" s="18">
        <v>108400000</v>
      </c>
      <c r="H162" s="18">
        <v>102109435</v>
      </c>
      <c r="I162" s="18">
        <v>76800000</v>
      </c>
      <c r="J162" s="18">
        <v>0</v>
      </c>
      <c r="K162" s="18">
        <v>1936747</v>
      </c>
      <c r="L162" s="18">
        <v>289246182</v>
      </c>
      <c r="M162" s="18">
        <v>99750005.625275731</v>
      </c>
      <c r="N162" s="18">
        <v>125151230.08788377</v>
      </c>
      <c r="O162" s="18">
        <v>52331829.80203627</v>
      </c>
      <c r="P162" s="18">
        <v>0</v>
      </c>
      <c r="Q162" s="18">
        <v>9808303.6923111789</v>
      </c>
      <c r="R162" s="18">
        <v>287041369.20750695</v>
      </c>
      <c r="S162" s="8">
        <v>1.0867167306959273</v>
      </c>
      <c r="T162" s="8">
        <v>0.81588838502263739</v>
      </c>
      <c r="U162" s="8">
        <v>1.467558086360123</v>
      </c>
      <c r="V162" s="8" t="s">
        <v>23</v>
      </c>
      <c r="W162" s="8">
        <v>0.19745993402694434</v>
      </c>
      <c r="X162" s="8">
        <v>1.007681167347342</v>
      </c>
      <c r="Y162" s="8">
        <v>1.0305379393447871</v>
      </c>
      <c r="Z162" s="9">
        <v>10010.172361233481</v>
      </c>
      <c r="AA162" s="9">
        <v>8293.0990000000002</v>
      </c>
      <c r="AB162" s="6">
        <v>17954</v>
      </c>
      <c r="AC162" s="8">
        <v>1.135</v>
      </c>
      <c r="AD162" s="8">
        <v>1.3504513595003795</v>
      </c>
      <c r="AE162" s="8">
        <v>0.3475109037442084</v>
      </c>
      <c r="AF162" s="8">
        <v>0.43600415659043862</v>
      </c>
      <c r="AG162" s="8">
        <v>0.18231459091252009</v>
      </c>
      <c r="AH162" s="8">
        <v>0</v>
      </c>
      <c r="AI162" s="8">
        <v>3.4170348752832883E-2</v>
      </c>
    </row>
    <row r="163" spans="1:35" x14ac:dyDescent="0.25">
      <c r="A163" s="6">
        <v>106331312</v>
      </c>
      <c r="B163" s="6">
        <v>50022</v>
      </c>
      <c r="C163" s="6" t="s">
        <v>211</v>
      </c>
      <c r="D163" s="6" t="s">
        <v>204</v>
      </c>
      <c r="E163" s="6" t="s">
        <v>22</v>
      </c>
      <c r="F163" s="7">
        <v>295.5</v>
      </c>
      <c r="G163" s="18">
        <v>413000000</v>
      </c>
      <c r="H163" s="18">
        <v>63400000</v>
      </c>
      <c r="I163" s="18">
        <v>493000000</v>
      </c>
      <c r="J163" s="18">
        <v>3669429</v>
      </c>
      <c r="K163" s="18">
        <v>9052714</v>
      </c>
      <c r="L163" s="18">
        <v>982122143</v>
      </c>
      <c r="M163" s="18">
        <v>357291530.66527438</v>
      </c>
      <c r="N163" s="18">
        <v>255900510.16090459</v>
      </c>
      <c r="O163" s="18">
        <v>173398747.31529969</v>
      </c>
      <c r="P163" s="18">
        <v>623160.04562077066</v>
      </c>
      <c r="Q163" s="18">
        <v>20155350.777840972</v>
      </c>
      <c r="R163" s="18">
        <v>807369298.96494055</v>
      </c>
      <c r="S163" s="8">
        <v>1.1559188073419955</v>
      </c>
      <c r="T163" s="8">
        <v>0.24775253460860816</v>
      </c>
      <c r="U163" s="8">
        <v>2.8431577945805642</v>
      </c>
      <c r="V163" s="8">
        <v>5.8884214830311219</v>
      </c>
      <c r="W163" s="8">
        <v>0.44914693372405401</v>
      </c>
      <c r="X163" s="8">
        <v>1.2164472246580285</v>
      </c>
      <c r="Y163" s="8">
        <v>1.31312733792242</v>
      </c>
      <c r="Z163" s="9">
        <v>9171.9189039145931</v>
      </c>
      <c r="AA163" s="9">
        <v>9406.2380000000012</v>
      </c>
      <c r="AB163" s="6">
        <v>46224</v>
      </c>
      <c r="AC163" s="8">
        <v>1.4049999999999998</v>
      </c>
      <c r="AD163" s="8">
        <v>2.4596518168246866</v>
      </c>
      <c r="AE163" s="8">
        <v>0.4425379205319393</v>
      </c>
      <c r="AF163" s="8">
        <v>0.31695595867835558</v>
      </c>
      <c r="AG163" s="8">
        <v>0.21477005323041073</v>
      </c>
      <c r="AH163" s="8">
        <v>7.7184015594805393E-4</v>
      </c>
      <c r="AI163" s="8">
        <v>2.4964227403346192E-2</v>
      </c>
    </row>
    <row r="164" spans="1:35" x14ac:dyDescent="0.25">
      <c r="A164" s="6">
        <v>106331326</v>
      </c>
      <c r="B164" s="6">
        <v>50054</v>
      </c>
      <c r="C164" s="6" t="s">
        <v>212</v>
      </c>
      <c r="D164" s="6" t="s">
        <v>204</v>
      </c>
      <c r="E164" s="6" t="s">
        <v>27</v>
      </c>
      <c r="F164" s="7">
        <v>59</v>
      </c>
      <c r="G164" s="18">
        <v>60800000</v>
      </c>
      <c r="H164" s="18">
        <v>51000000</v>
      </c>
      <c r="I164" s="18">
        <v>27800000</v>
      </c>
      <c r="J164" s="18">
        <v>0</v>
      </c>
      <c r="K164" s="18">
        <v>369485</v>
      </c>
      <c r="L164" s="18">
        <v>139969485</v>
      </c>
      <c r="M164" s="18">
        <v>73806219.409112707</v>
      </c>
      <c r="N164" s="18">
        <v>55004615.647751376</v>
      </c>
      <c r="O164" s="18">
        <v>28702423.635423448</v>
      </c>
      <c r="P164" s="18">
        <v>0</v>
      </c>
      <c r="Q164" s="18">
        <v>4416863.941074634</v>
      </c>
      <c r="R164" s="18">
        <v>161930122.63336217</v>
      </c>
      <c r="S164" s="8">
        <v>0.82377881548141108</v>
      </c>
      <c r="T164" s="8">
        <v>0.92719491627035688</v>
      </c>
      <c r="U164" s="8">
        <v>0.9685593228332916</v>
      </c>
      <c r="V164" s="8" t="s">
        <v>23</v>
      </c>
      <c r="W164" s="8">
        <v>8.3653244684304989E-2</v>
      </c>
      <c r="X164" s="8">
        <v>0.86438201073258703</v>
      </c>
      <c r="Y164" s="8">
        <v>1.0121318825861982</v>
      </c>
      <c r="Z164" s="9">
        <v>12448.423034188037</v>
      </c>
      <c r="AA164" s="9">
        <v>10631.135</v>
      </c>
      <c r="AB164" s="6">
        <v>7596</v>
      </c>
      <c r="AC164" s="8">
        <v>1.17</v>
      </c>
      <c r="AD164" s="8">
        <v>1.1757516758515716</v>
      </c>
      <c r="AE164" s="8">
        <v>0.45579054847147099</v>
      </c>
      <c r="AF164" s="8">
        <v>0.33968118317486456</v>
      </c>
      <c r="AG164" s="8">
        <v>0.17725191069243307</v>
      </c>
      <c r="AH164" s="8">
        <v>0</v>
      </c>
      <c r="AI164" s="8">
        <v>2.727635766123131E-2</v>
      </c>
    </row>
    <row r="165" spans="1:35" x14ac:dyDescent="0.25">
      <c r="A165" s="6">
        <v>106332172</v>
      </c>
      <c r="B165" s="6">
        <v>52052</v>
      </c>
      <c r="C165" s="6" t="s">
        <v>213</v>
      </c>
      <c r="D165" s="6" t="s">
        <v>204</v>
      </c>
      <c r="E165" s="6" t="s">
        <v>22</v>
      </c>
      <c r="F165" s="7">
        <v>33.5</v>
      </c>
      <c r="G165" s="18">
        <v>25000000</v>
      </c>
      <c r="H165" s="18">
        <v>14145002</v>
      </c>
      <c r="I165" s="18">
        <v>7920539</v>
      </c>
      <c r="J165" s="18">
        <v>0</v>
      </c>
      <c r="K165" s="18">
        <v>0</v>
      </c>
      <c r="L165" s="18">
        <v>47065541</v>
      </c>
      <c r="M165" s="18">
        <v>26299999.984868355</v>
      </c>
      <c r="N165" s="18">
        <v>13396020.036330249</v>
      </c>
      <c r="O165" s="18">
        <v>5109220.9811061332</v>
      </c>
      <c r="P165" s="18">
        <v>0</v>
      </c>
      <c r="Q165" s="18">
        <v>0</v>
      </c>
      <c r="R165" s="18">
        <v>44805241.002304733</v>
      </c>
      <c r="S165" s="8">
        <v>0.95057034275223162</v>
      </c>
      <c r="T165" s="8">
        <v>1.0559107825785941</v>
      </c>
      <c r="U165" s="8">
        <v>1.5502439666027568</v>
      </c>
      <c r="V165" s="8" t="s">
        <v>23</v>
      </c>
      <c r="W165" s="8" t="s">
        <v>23</v>
      </c>
      <c r="X165" s="8">
        <v>1.0504472232964666</v>
      </c>
      <c r="Y165" s="8">
        <v>1.0482160862673906</v>
      </c>
      <c r="Z165" s="9">
        <v>0</v>
      </c>
      <c r="AA165" s="9"/>
      <c r="AB165" s="6"/>
      <c r="AC165" s="8">
        <v>3.3650000000000002</v>
      </c>
      <c r="AD165" s="8">
        <v>1.6308566519277905</v>
      </c>
      <c r="AE165" s="8">
        <v>0.58698490168852147</v>
      </c>
      <c r="AF165" s="8">
        <v>0.29898332732193478</v>
      </c>
      <c r="AG165" s="8">
        <v>0.11403177098954384</v>
      </c>
      <c r="AH165" s="8">
        <v>0</v>
      </c>
      <c r="AI165" s="8">
        <v>0</v>
      </c>
    </row>
    <row r="166" spans="1:35" x14ac:dyDescent="0.25">
      <c r="A166" s="6">
        <v>106334018</v>
      </c>
      <c r="B166" s="6">
        <v>50684</v>
      </c>
      <c r="C166" s="6" t="s">
        <v>214</v>
      </c>
      <c r="D166" s="6" t="s">
        <v>204</v>
      </c>
      <c r="E166" s="6" t="s">
        <v>22</v>
      </c>
      <c r="F166" s="7">
        <v>48</v>
      </c>
      <c r="G166" s="18">
        <v>39300000</v>
      </c>
      <c r="H166" s="18">
        <v>1369995</v>
      </c>
      <c r="I166" s="18">
        <v>27600000</v>
      </c>
      <c r="J166" s="18">
        <v>0</v>
      </c>
      <c r="K166" s="18">
        <v>1208993</v>
      </c>
      <c r="L166" s="18">
        <v>69478988</v>
      </c>
      <c r="M166" s="18">
        <v>32526942.453362796</v>
      </c>
      <c r="N166" s="18">
        <v>21700630.96953886</v>
      </c>
      <c r="O166" s="18">
        <v>25229687.578878287</v>
      </c>
      <c r="P166" s="18">
        <v>0</v>
      </c>
      <c r="Q166" s="18">
        <v>1147999.7568212585</v>
      </c>
      <c r="R166" s="18">
        <v>80605260.758601204</v>
      </c>
      <c r="S166" s="8">
        <v>1.2082291490000461</v>
      </c>
      <c r="T166" s="8">
        <v>6.3131574465418061E-2</v>
      </c>
      <c r="U166" s="8">
        <v>1.093949337014624</v>
      </c>
      <c r="V166" s="8" t="s">
        <v>23</v>
      </c>
      <c r="W166" s="8">
        <v>1.0531300140233724</v>
      </c>
      <c r="X166" s="8">
        <v>0.86196592314337317</v>
      </c>
      <c r="Y166" s="8">
        <v>0.88417605580809122</v>
      </c>
      <c r="Z166" s="9">
        <v>8507.9036768060832</v>
      </c>
      <c r="AA166" s="9">
        <v>8166.3454999999994</v>
      </c>
      <c r="AB166" s="6">
        <v>5354</v>
      </c>
      <c r="AC166" s="8">
        <v>1.3149999999999999</v>
      </c>
      <c r="AD166" s="8">
        <v>0.90541544865061219</v>
      </c>
      <c r="AE166" s="8">
        <v>0.40353374143624887</v>
      </c>
      <c r="AF166" s="8">
        <v>0.26922102559197086</v>
      </c>
      <c r="AG166" s="8">
        <v>0.31300298940086346</v>
      </c>
      <c r="AH166" s="8">
        <v>0</v>
      </c>
      <c r="AI166" s="8">
        <v>1.4242243570916779E-2</v>
      </c>
    </row>
    <row r="167" spans="1:35" x14ac:dyDescent="0.25">
      <c r="A167" s="6">
        <v>106334068</v>
      </c>
      <c r="B167" s="6">
        <v>50701</v>
      </c>
      <c r="C167" s="6" t="s">
        <v>215</v>
      </c>
      <c r="D167" s="6" t="s">
        <v>204</v>
      </c>
      <c r="E167" s="6" t="s">
        <v>22</v>
      </c>
      <c r="F167" s="7">
        <v>161.5</v>
      </c>
      <c r="G167" s="18">
        <v>175400000</v>
      </c>
      <c r="H167" s="18">
        <v>106650000</v>
      </c>
      <c r="I167" s="18">
        <v>263000000</v>
      </c>
      <c r="J167" s="18">
        <v>0</v>
      </c>
      <c r="K167" s="18">
        <v>9214576</v>
      </c>
      <c r="L167" s="18">
        <v>554264576</v>
      </c>
      <c r="M167" s="18">
        <v>187494072.24294871</v>
      </c>
      <c r="N167" s="18">
        <v>143511207.61409843</v>
      </c>
      <c r="O167" s="18">
        <v>140994539.20626467</v>
      </c>
      <c r="P167" s="18">
        <v>1438.3248983695671</v>
      </c>
      <c r="Q167" s="18">
        <v>18087434.372649066</v>
      </c>
      <c r="R167" s="18">
        <v>490088691.76085925</v>
      </c>
      <c r="S167" s="8">
        <v>0.93549624210370974</v>
      </c>
      <c r="T167" s="8">
        <v>0.74314753372281417</v>
      </c>
      <c r="U167" s="8">
        <v>1.8653204690094436</v>
      </c>
      <c r="V167" s="8">
        <v>0</v>
      </c>
      <c r="W167" s="8">
        <v>0.50944627138129839</v>
      </c>
      <c r="X167" s="8">
        <v>1.1309474903584504</v>
      </c>
      <c r="Y167" s="8">
        <v>1.145231846824823</v>
      </c>
      <c r="Z167" s="9">
        <v>9908.4662857142885</v>
      </c>
      <c r="AA167" s="9">
        <v>8353.4880000000012</v>
      </c>
      <c r="AB167" s="6">
        <v>31880</v>
      </c>
      <c r="AC167" s="8">
        <v>1.155</v>
      </c>
      <c r="AD167" s="8">
        <v>1.993936891520568</v>
      </c>
      <c r="AE167" s="8">
        <v>0.38257171690555392</v>
      </c>
      <c r="AF167" s="8">
        <v>0.29282701279735973</v>
      </c>
      <c r="AG167" s="8">
        <v>0.28769188429890058</v>
      </c>
      <c r="AH167" s="8">
        <v>2.934825721445953E-6</v>
      </c>
      <c r="AI167" s="8">
        <v>3.6906451172464314E-2</v>
      </c>
    </row>
    <row r="168" spans="1:35" x14ac:dyDescent="0.25">
      <c r="A168" s="6">
        <v>106334487</v>
      </c>
      <c r="B168" s="6">
        <v>50292</v>
      </c>
      <c r="C168" s="6" t="s">
        <v>216</v>
      </c>
      <c r="D168" s="6" t="s">
        <v>204</v>
      </c>
      <c r="E168" s="6" t="s">
        <v>17</v>
      </c>
      <c r="F168" s="7">
        <v>307</v>
      </c>
      <c r="G168" s="18">
        <v>152200000</v>
      </c>
      <c r="H168" s="18">
        <v>410115762</v>
      </c>
      <c r="I168" s="18">
        <v>229000000</v>
      </c>
      <c r="J168" s="18">
        <v>35355</v>
      </c>
      <c r="K168" s="18">
        <v>2353869</v>
      </c>
      <c r="L168" s="18">
        <v>793704986</v>
      </c>
      <c r="M168" s="18">
        <v>125871633.1444428</v>
      </c>
      <c r="N168" s="18">
        <v>428755299.9595108</v>
      </c>
      <c r="O168" s="18">
        <v>193230316.48767215</v>
      </c>
      <c r="P168" s="18">
        <v>6620983.644496223</v>
      </c>
      <c r="Q168" s="18">
        <v>19486281.003199384</v>
      </c>
      <c r="R168" s="18">
        <v>773964514.23932123</v>
      </c>
      <c r="S168" s="8">
        <v>1.2091683900322827</v>
      </c>
      <c r="T168" s="8">
        <v>0.95652639638210646</v>
      </c>
      <c r="U168" s="8">
        <v>1.1851142417117031</v>
      </c>
      <c r="V168" s="8">
        <v>5.3398410112958511E-3</v>
      </c>
      <c r="W168" s="8">
        <v>0.12079621553304741</v>
      </c>
      <c r="X168" s="8">
        <v>1.0255056548426906</v>
      </c>
      <c r="Y168" s="8">
        <v>1.2021620129974351</v>
      </c>
      <c r="Z168" s="9">
        <v>11437.415680933853</v>
      </c>
      <c r="AA168" s="9">
        <v>10727.795</v>
      </c>
      <c r="AB168" s="6">
        <v>35874</v>
      </c>
      <c r="AC168" s="8">
        <v>1.2850000000000001</v>
      </c>
      <c r="AD168" s="8">
        <v>0.98010686640597888</v>
      </c>
      <c r="AE168" s="8">
        <v>0.16263230526551173</v>
      </c>
      <c r="AF168" s="8">
        <v>0.55397281409071597</v>
      </c>
      <c r="AG168" s="8">
        <v>0.24966301804881263</v>
      </c>
      <c r="AH168" s="8">
        <v>8.5546346411030892E-3</v>
      </c>
      <c r="AI168" s="8">
        <v>2.517722795385673E-2</v>
      </c>
    </row>
    <row r="169" spans="1:35" x14ac:dyDescent="0.25">
      <c r="A169" s="6">
        <v>106334564</v>
      </c>
      <c r="B169" s="6">
        <v>50775</v>
      </c>
      <c r="C169" s="6" t="s">
        <v>217</v>
      </c>
      <c r="D169" s="6" t="s">
        <v>204</v>
      </c>
      <c r="E169" s="6" t="s">
        <v>22</v>
      </c>
      <c r="F169" s="7">
        <v>75.5</v>
      </c>
      <c r="G169" s="18">
        <v>112100000</v>
      </c>
      <c r="H169" s="18">
        <v>26200000</v>
      </c>
      <c r="I169" s="18">
        <v>110800000</v>
      </c>
      <c r="J169" s="18">
        <v>0</v>
      </c>
      <c r="K169" s="18">
        <v>3535173</v>
      </c>
      <c r="L169" s="18">
        <v>252635173</v>
      </c>
      <c r="M169" s="18">
        <v>145175147.40735376</v>
      </c>
      <c r="N169" s="18">
        <v>51597975.058578476</v>
      </c>
      <c r="O169" s="18">
        <v>70493037.287039071</v>
      </c>
      <c r="P169" s="18">
        <v>0</v>
      </c>
      <c r="Q169" s="18">
        <v>8833764.0055132993</v>
      </c>
      <c r="R169" s="18">
        <v>276099923.7584846</v>
      </c>
      <c r="S169" s="8">
        <v>0.7721707330901022</v>
      </c>
      <c r="T169" s="8">
        <v>0.50777186450157197</v>
      </c>
      <c r="U169" s="8">
        <v>1.571786438266745</v>
      </c>
      <c r="V169" s="8" t="s">
        <v>23</v>
      </c>
      <c r="W169" s="8">
        <v>0.4001887528117844</v>
      </c>
      <c r="X169" s="8">
        <v>0.91501355582042776</v>
      </c>
      <c r="Y169" s="8">
        <v>0.9236400176560694</v>
      </c>
      <c r="Z169" s="9">
        <v>8879.9285508196735</v>
      </c>
      <c r="AA169" s="9">
        <v>9884.5920000000006</v>
      </c>
      <c r="AB169" s="6">
        <v>14932</v>
      </c>
      <c r="AC169" s="8">
        <v>1.5249999999999999</v>
      </c>
      <c r="AD169" s="8">
        <v>2.0355426214830885</v>
      </c>
      <c r="AE169" s="8">
        <v>0.52580654652532299</v>
      </c>
      <c r="AF169" s="8">
        <v>0.18688152592071428</v>
      </c>
      <c r="AG169" s="8">
        <v>0.25531711971315896</v>
      </c>
      <c r="AH169" s="8">
        <v>0</v>
      </c>
      <c r="AI169" s="8">
        <v>3.1994807840803816E-2</v>
      </c>
    </row>
    <row r="170" spans="1:35" x14ac:dyDescent="0.25">
      <c r="A170" s="6">
        <v>106334589</v>
      </c>
      <c r="B170" s="6">
        <v>50770</v>
      </c>
      <c r="C170" s="6" t="s">
        <v>218</v>
      </c>
      <c r="D170" s="6" t="s">
        <v>204</v>
      </c>
      <c r="E170" s="6" t="s">
        <v>19</v>
      </c>
      <c r="F170" s="7">
        <v>79</v>
      </c>
      <c r="G170" s="18">
        <v>175400000</v>
      </c>
      <c r="H170" s="18">
        <v>41600000</v>
      </c>
      <c r="I170" s="18">
        <v>111300000</v>
      </c>
      <c r="J170" s="18">
        <v>0</v>
      </c>
      <c r="K170" s="18">
        <v>2955154</v>
      </c>
      <c r="L170" s="18">
        <v>331255154</v>
      </c>
      <c r="M170" s="18">
        <v>209212765.7981455</v>
      </c>
      <c r="N170" s="18">
        <v>53944206.045345753</v>
      </c>
      <c r="O170" s="18">
        <v>109912872.86287898</v>
      </c>
      <c r="P170" s="18">
        <v>0</v>
      </c>
      <c r="Q170" s="18">
        <v>3086975.3552068425</v>
      </c>
      <c r="R170" s="18">
        <v>376156820.06157708</v>
      </c>
      <c r="S170" s="8">
        <v>0.83838096270488083</v>
      </c>
      <c r="T170" s="8">
        <v>0.77116715676621217</v>
      </c>
      <c r="U170" s="8">
        <v>1.0126202427521982</v>
      </c>
      <c r="V170" s="8" t="s">
        <v>23</v>
      </c>
      <c r="W170" s="8">
        <v>0.95729756799499621</v>
      </c>
      <c r="X170" s="8">
        <v>0.88063046137452283</v>
      </c>
      <c r="Y170" s="8">
        <v>0.88626947010791213</v>
      </c>
      <c r="Z170" s="9">
        <v>10246.765084175087</v>
      </c>
      <c r="AA170" s="9">
        <v>11106.895</v>
      </c>
      <c r="AB170" s="6">
        <v>15850</v>
      </c>
      <c r="AC170" s="8">
        <v>1.4849999999999999</v>
      </c>
      <c r="AD170" s="8">
        <v>1.207828287852776</v>
      </c>
      <c r="AE170" s="8">
        <v>0.55618495967691683</v>
      </c>
      <c r="AF170" s="8">
        <v>0.14340882091813478</v>
      </c>
      <c r="AG170" s="8">
        <v>0.29219960133884104</v>
      </c>
      <c r="AH170" s="8">
        <v>0</v>
      </c>
      <c r="AI170" s="8">
        <v>8.2066180661073823E-3</v>
      </c>
    </row>
    <row r="171" spans="1:35" x14ac:dyDescent="0.25">
      <c r="A171" s="6">
        <v>106340947</v>
      </c>
      <c r="B171" s="6">
        <v>50017</v>
      </c>
      <c r="C171" s="6" t="s">
        <v>219</v>
      </c>
      <c r="D171" s="6" t="s">
        <v>220</v>
      </c>
      <c r="E171" s="6" t="s">
        <v>19</v>
      </c>
      <c r="F171" s="7">
        <v>210.5</v>
      </c>
      <c r="G171" s="18">
        <v>423000000</v>
      </c>
      <c r="H171" s="18">
        <v>189200000</v>
      </c>
      <c r="I171" s="18">
        <v>494000000</v>
      </c>
      <c r="J171" s="18">
        <v>236353</v>
      </c>
      <c r="K171" s="18">
        <v>3438653</v>
      </c>
      <c r="L171" s="18">
        <v>1109875006</v>
      </c>
      <c r="M171" s="18">
        <v>513020769.77434796</v>
      </c>
      <c r="N171" s="18">
        <v>244052401.14317527</v>
      </c>
      <c r="O171" s="18">
        <v>267008723.50749481</v>
      </c>
      <c r="P171" s="18">
        <v>843394.07862251648</v>
      </c>
      <c r="Q171" s="18">
        <v>8242304.1080655325</v>
      </c>
      <c r="R171" s="18">
        <v>1033167592.611706</v>
      </c>
      <c r="S171" s="8">
        <v>0.82452802093384336</v>
      </c>
      <c r="T171" s="8">
        <v>0.77524334574772047</v>
      </c>
      <c r="U171" s="8">
        <v>1.8501268179956436</v>
      </c>
      <c r="V171" s="8">
        <v>0.28024028860390671</v>
      </c>
      <c r="W171" s="8">
        <v>0.41719559906010933</v>
      </c>
      <c r="X171" s="8">
        <v>1.0742448891514185</v>
      </c>
      <c r="Y171" s="8">
        <v>1.0923290871726776</v>
      </c>
      <c r="Z171" s="9">
        <v>12132.988979057591</v>
      </c>
      <c r="AA171" s="9">
        <v>16915.334999999999</v>
      </c>
      <c r="AB171" s="6">
        <v>31854</v>
      </c>
      <c r="AC171" s="8">
        <v>1.9100000000000001</v>
      </c>
      <c r="AD171" s="8">
        <v>2.2438616651259813</v>
      </c>
      <c r="AE171" s="8">
        <v>0.49655135666567107</v>
      </c>
      <c r="AF171" s="8">
        <v>0.23621763099077109</v>
      </c>
      <c r="AG171" s="8">
        <v>0.25843699068467041</v>
      </c>
      <c r="AH171" s="8">
        <v>8.1631875085292976E-4</v>
      </c>
      <c r="AI171" s="8">
        <v>7.9777029080346177E-3</v>
      </c>
    </row>
    <row r="172" spans="1:35" x14ac:dyDescent="0.25">
      <c r="A172" s="6">
        <v>106340950</v>
      </c>
      <c r="B172" s="6">
        <v>50516</v>
      </c>
      <c r="C172" s="6" t="s">
        <v>221</v>
      </c>
      <c r="D172" s="6" t="s">
        <v>220</v>
      </c>
      <c r="E172" s="6" t="s">
        <v>19</v>
      </c>
      <c r="F172" s="7">
        <v>316.5</v>
      </c>
      <c r="G172" s="18">
        <v>372000000</v>
      </c>
      <c r="H172" s="18">
        <v>354800000</v>
      </c>
      <c r="I172" s="18">
        <v>494000000</v>
      </c>
      <c r="J172" s="18">
        <v>264772</v>
      </c>
      <c r="K172" s="18">
        <v>12258470</v>
      </c>
      <c r="L172" s="18">
        <v>1233323242</v>
      </c>
      <c r="M172" s="18">
        <v>500077831.34927559</v>
      </c>
      <c r="N172" s="18">
        <v>400248371.19355667</v>
      </c>
      <c r="O172" s="18">
        <v>242703891.65684134</v>
      </c>
      <c r="P172" s="18">
        <v>391462.24167923472</v>
      </c>
      <c r="Q172" s="18">
        <v>15152205.899956446</v>
      </c>
      <c r="R172" s="18">
        <v>1158573762.3413093</v>
      </c>
      <c r="S172" s="8">
        <v>0.74388420497724361</v>
      </c>
      <c r="T172" s="8">
        <v>0.88644957865030705</v>
      </c>
      <c r="U172" s="8">
        <v>2.0354020556805321</v>
      </c>
      <c r="V172" s="8">
        <v>0.67636663721185897</v>
      </c>
      <c r="W172" s="8">
        <v>0.80902213716850535</v>
      </c>
      <c r="X172" s="8">
        <v>1.0645185331209579</v>
      </c>
      <c r="Y172" s="8">
        <v>1.0803290727939552</v>
      </c>
      <c r="Z172" s="9">
        <v>12161.739503311259</v>
      </c>
      <c r="AA172" s="9">
        <v>13404.545</v>
      </c>
      <c r="AB172" s="6">
        <v>42194</v>
      </c>
      <c r="AC172" s="8">
        <v>1.51</v>
      </c>
      <c r="AD172" s="8">
        <v>2.7361813062596183</v>
      </c>
      <c r="AE172" s="8">
        <v>0.43163227720494113</v>
      </c>
      <c r="AF172" s="8">
        <v>0.34546645557095373</v>
      </c>
      <c r="AG172" s="8">
        <v>0.20948505787527247</v>
      </c>
      <c r="AH172" s="8">
        <v>3.3788288187033198E-4</v>
      </c>
      <c r="AI172" s="8">
        <v>1.3078326466962309E-2</v>
      </c>
    </row>
    <row r="173" spans="1:35" x14ac:dyDescent="0.25">
      <c r="A173" s="6">
        <v>106340951</v>
      </c>
      <c r="B173" s="6">
        <v>50590</v>
      </c>
      <c r="C173" s="6" t="s">
        <v>222</v>
      </c>
      <c r="D173" s="6" t="s">
        <v>220</v>
      </c>
      <c r="E173" s="6" t="s">
        <v>19</v>
      </c>
      <c r="F173" s="7">
        <v>282</v>
      </c>
      <c r="G173" s="18">
        <v>138900000</v>
      </c>
      <c r="H173" s="18">
        <v>236800000</v>
      </c>
      <c r="I173" s="18">
        <v>169800000</v>
      </c>
      <c r="J173" s="18">
        <v>0</v>
      </c>
      <c r="K173" s="18">
        <v>989650</v>
      </c>
      <c r="L173" s="18">
        <v>546489650</v>
      </c>
      <c r="M173" s="18">
        <v>179586434.57127839</v>
      </c>
      <c r="N173" s="18">
        <v>280395923.19650483</v>
      </c>
      <c r="O173" s="18">
        <v>79904169.828033343</v>
      </c>
      <c r="P173" s="18">
        <v>0</v>
      </c>
      <c r="Q173" s="18">
        <v>14137512.113113601</v>
      </c>
      <c r="R173" s="18">
        <v>554024039.70893025</v>
      </c>
      <c r="S173" s="8">
        <v>0.77344371990897887</v>
      </c>
      <c r="T173" s="8">
        <v>0.84452012461696069</v>
      </c>
      <c r="U173" s="8">
        <v>2.1250455434983802</v>
      </c>
      <c r="V173" s="8" t="s">
        <v>23</v>
      </c>
      <c r="W173" s="8">
        <v>7.0001708368619228E-2</v>
      </c>
      <c r="X173" s="8">
        <v>0.98640060869400426</v>
      </c>
      <c r="Y173" s="8">
        <v>1.0089159626689919</v>
      </c>
      <c r="Z173" s="9">
        <v>14737.510663900415</v>
      </c>
      <c r="AA173" s="9">
        <v>12962.555</v>
      </c>
      <c r="AB173" s="6">
        <v>22144</v>
      </c>
      <c r="AC173" s="8">
        <v>1.2050000000000001</v>
      </c>
      <c r="AD173" s="8">
        <v>2.7475115367779592</v>
      </c>
      <c r="AE173" s="8">
        <v>0.32414917350089795</v>
      </c>
      <c r="AF173" s="8">
        <v>0.50610786373785788</v>
      </c>
      <c r="AG173" s="8">
        <v>0.14422509512405438</v>
      </c>
      <c r="AH173" s="8">
        <v>0</v>
      </c>
      <c r="AI173" s="8">
        <v>2.5517867637189679E-2</v>
      </c>
    </row>
    <row r="174" spans="1:35" s="24" customFormat="1" x14ac:dyDescent="0.25">
      <c r="A174" s="19">
        <v>106341006</v>
      </c>
      <c r="B174" s="19">
        <v>50599</v>
      </c>
      <c r="C174" s="19" t="s">
        <v>223</v>
      </c>
      <c r="D174" s="19" t="s">
        <v>220</v>
      </c>
      <c r="E174" s="19" t="s">
        <v>133</v>
      </c>
      <c r="F174" s="20">
        <v>499</v>
      </c>
      <c r="G174" s="21">
        <v>798000000</v>
      </c>
      <c r="H174" s="21">
        <v>730182502</v>
      </c>
      <c r="I174" s="21">
        <v>2023000000</v>
      </c>
      <c r="J174" s="21">
        <v>2606385</v>
      </c>
      <c r="K174" s="21">
        <v>7551022</v>
      </c>
      <c r="L174" s="21">
        <v>3561339909</v>
      </c>
      <c r="M174" s="21">
        <v>1219815524.1380205</v>
      </c>
      <c r="N174" s="21">
        <v>933458083.82448888</v>
      </c>
      <c r="O174" s="21">
        <v>1337007551.4174938</v>
      </c>
      <c r="P174" s="21">
        <v>4203250.7490069289</v>
      </c>
      <c r="Q174" s="21">
        <v>20201480.292250559</v>
      </c>
      <c r="R174" s="21">
        <v>3514685890.4212604</v>
      </c>
      <c r="S174" s="22">
        <v>0.65419728164543944</v>
      </c>
      <c r="T174" s="22">
        <v>0.78223384065447843</v>
      </c>
      <c r="U174" s="22">
        <v>1.5130804593102094</v>
      </c>
      <c r="V174" s="22">
        <v>0.6200879166240062</v>
      </c>
      <c r="W174" s="22">
        <v>0.3737855786190396</v>
      </c>
      <c r="X174" s="22">
        <v>1.0132740222123087</v>
      </c>
      <c r="Y174" s="22">
        <v>1.1263604917842229</v>
      </c>
      <c r="Z174" s="23">
        <v>21167.88881868132</v>
      </c>
      <c r="AA174" s="23">
        <v>28120.845000000001</v>
      </c>
      <c r="AB174" s="19">
        <v>62624</v>
      </c>
      <c r="AC174" s="22">
        <v>1.82</v>
      </c>
      <c r="AD174" s="22">
        <v>2.3128809944066164</v>
      </c>
      <c r="AE174" s="22">
        <v>0.34706245797453522</v>
      </c>
      <c r="AF174" s="22">
        <v>0.2655879111042288</v>
      </c>
      <c r="AG174" s="22">
        <v>0.38040598594067926</v>
      </c>
      <c r="AH174" s="22">
        <v>1.1959107812343193E-3</v>
      </c>
      <c r="AI174" s="22">
        <v>5.7477341993225082E-3</v>
      </c>
    </row>
    <row r="175" spans="1:35" x14ac:dyDescent="0.25">
      <c r="A175" s="6">
        <v>106341051</v>
      </c>
      <c r="B175" s="6">
        <v>50108</v>
      </c>
      <c r="C175" s="6" t="s">
        <v>224</v>
      </c>
      <c r="D175" s="6" t="s">
        <v>220</v>
      </c>
      <c r="E175" s="6" t="s">
        <v>19</v>
      </c>
      <c r="F175" s="7">
        <v>381.5</v>
      </c>
      <c r="G175" s="18">
        <v>532000000</v>
      </c>
      <c r="H175" s="18">
        <v>397550000</v>
      </c>
      <c r="I175" s="18">
        <v>989000000</v>
      </c>
      <c r="J175" s="18">
        <v>407107</v>
      </c>
      <c r="K175" s="18">
        <v>6714791</v>
      </c>
      <c r="L175" s="18">
        <v>1925671898</v>
      </c>
      <c r="M175" s="18">
        <v>728459453.06435442</v>
      </c>
      <c r="N175" s="18">
        <v>588654876.24284303</v>
      </c>
      <c r="O175" s="18">
        <v>629981123.51198471</v>
      </c>
      <c r="P175" s="18">
        <v>217894.86063375828</v>
      </c>
      <c r="Q175" s="18">
        <v>14391915.22877216</v>
      </c>
      <c r="R175" s="18">
        <v>1961705262.9085884</v>
      </c>
      <c r="S175" s="8">
        <v>0.73030832088467856</v>
      </c>
      <c r="T175" s="8">
        <v>0.67535327752215057</v>
      </c>
      <c r="U175" s="8">
        <v>1.5698883079013166</v>
      </c>
      <c r="V175" s="8">
        <v>1.8683643974709114</v>
      </c>
      <c r="W175" s="8">
        <v>0.4665668810066268</v>
      </c>
      <c r="X175" s="8">
        <v>0.98163161123645948</v>
      </c>
      <c r="Y175" s="8">
        <v>1.0057700974860193</v>
      </c>
      <c r="Z175" s="9">
        <v>15102.946290322585</v>
      </c>
      <c r="AA175" s="9">
        <v>17087.275000000001</v>
      </c>
      <c r="AB175" s="6">
        <v>61526</v>
      </c>
      <c r="AC175" s="8">
        <v>1.5499999999999998</v>
      </c>
      <c r="AD175" s="8">
        <v>2.1496240190712745</v>
      </c>
      <c r="AE175" s="8">
        <v>0.37133990861821897</v>
      </c>
      <c r="AF175" s="8">
        <v>0.30007304734965845</v>
      </c>
      <c r="AG175" s="8">
        <v>0.32113953886116509</v>
      </c>
      <c r="AH175" s="8">
        <v>1.1107420913511193E-4</v>
      </c>
      <c r="AI175" s="8">
        <v>7.336430961822217E-3</v>
      </c>
    </row>
    <row r="176" spans="1:35" x14ac:dyDescent="0.25">
      <c r="A176" s="6">
        <v>106344029</v>
      </c>
      <c r="B176" s="6">
        <v>50414</v>
      </c>
      <c r="C176" s="6" t="s">
        <v>225</v>
      </c>
      <c r="D176" s="6" t="s">
        <v>220</v>
      </c>
      <c r="E176" s="6" t="s">
        <v>19</v>
      </c>
      <c r="F176" s="7">
        <v>69</v>
      </c>
      <c r="G176" s="18">
        <v>96200000</v>
      </c>
      <c r="H176" s="18">
        <v>37302254</v>
      </c>
      <c r="I176" s="18">
        <v>294000000</v>
      </c>
      <c r="J176" s="18">
        <v>40564</v>
      </c>
      <c r="K176" s="18">
        <v>2323986</v>
      </c>
      <c r="L176" s="18">
        <v>429866804</v>
      </c>
      <c r="M176" s="18">
        <v>144760924.62242627</v>
      </c>
      <c r="N176" s="18">
        <v>63939770.903430246</v>
      </c>
      <c r="O176" s="18">
        <v>129761906.85250674</v>
      </c>
      <c r="P176" s="18">
        <v>72190.901225615162</v>
      </c>
      <c r="Q176" s="18">
        <v>4766062.3989258632</v>
      </c>
      <c r="R176" s="18">
        <v>343300855.67851472</v>
      </c>
      <c r="S176" s="8">
        <v>0.66454397311231839</v>
      </c>
      <c r="T176" s="8">
        <v>0.5833967415419502</v>
      </c>
      <c r="U176" s="8">
        <v>2.265688036891857</v>
      </c>
      <c r="V176" s="8">
        <v>0.56189906638271558</v>
      </c>
      <c r="W176" s="8">
        <v>0.48761132471193858</v>
      </c>
      <c r="X176" s="8">
        <v>1.2521576829466172</v>
      </c>
      <c r="Y176" s="8">
        <v>1.3117015316871241</v>
      </c>
      <c r="Z176" s="9">
        <v>13225.857868217056</v>
      </c>
      <c r="AA176" s="9">
        <v>12453.545</v>
      </c>
      <c r="AB176" s="6">
        <v>13686</v>
      </c>
      <c r="AC176" s="8">
        <v>1.29</v>
      </c>
      <c r="AD176" s="8">
        <v>3.4093876832269761</v>
      </c>
      <c r="AE176" s="8">
        <v>0.42167364930190604</v>
      </c>
      <c r="AF176" s="8">
        <v>0.18624996077291128</v>
      </c>
      <c r="AG176" s="8">
        <v>0.37798305686142164</v>
      </c>
      <c r="AH176" s="8">
        <v>2.102846527514006E-4</v>
      </c>
      <c r="AI176" s="8">
        <v>1.3883048411009668E-2</v>
      </c>
    </row>
    <row r="177" spans="1:35" s="24" customFormat="1" x14ac:dyDescent="0.25">
      <c r="A177" s="19">
        <v>106350784</v>
      </c>
      <c r="B177" s="19">
        <v>50296</v>
      </c>
      <c r="C177" s="19" t="s">
        <v>226</v>
      </c>
      <c r="D177" s="19" t="s">
        <v>227</v>
      </c>
      <c r="E177" s="19" t="s">
        <v>27</v>
      </c>
      <c r="F177" s="20">
        <v>126</v>
      </c>
      <c r="G177" s="21">
        <v>49200000</v>
      </c>
      <c r="H177" s="21">
        <v>81678103</v>
      </c>
      <c r="I177" s="21">
        <v>54100000</v>
      </c>
      <c r="J177" s="21">
        <v>0</v>
      </c>
      <c r="K177" s="21">
        <v>983398</v>
      </c>
      <c r="L177" s="21">
        <v>185961501</v>
      </c>
      <c r="M177" s="21">
        <v>67214582.675721496</v>
      </c>
      <c r="N177" s="21">
        <v>92971823.169500619</v>
      </c>
      <c r="O177" s="21">
        <v>38464547.630027324</v>
      </c>
      <c r="P177" s="21">
        <v>0</v>
      </c>
      <c r="Q177" s="21">
        <v>4858456.0848325202</v>
      </c>
      <c r="R177" s="21">
        <v>203509409.56008196</v>
      </c>
      <c r="S177" s="22">
        <v>0.73198401360857479</v>
      </c>
      <c r="T177" s="22">
        <v>0.87852534472825616</v>
      </c>
      <c r="U177" s="22">
        <v>1.4064899585031612</v>
      </c>
      <c r="V177" s="22" t="s">
        <v>23</v>
      </c>
      <c r="W177" s="22">
        <v>0.20240956856027639</v>
      </c>
      <c r="X177" s="22">
        <v>0.91377347810101484</v>
      </c>
      <c r="Y177" s="22">
        <v>0.9910019751149578</v>
      </c>
      <c r="Z177" s="23">
        <v>26749.42596330275</v>
      </c>
      <c r="AA177" s="23">
        <v>21282.39</v>
      </c>
      <c r="AB177" s="19">
        <v>4800</v>
      </c>
      <c r="AC177" s="22">
        <v>1.0900000000000001</v>
      </c>
      <c r="AD177" s="22">
        <v>1.9214763333004639</v>
      </c>
      <c r="AE177" s="22">
        <v>0.33027751798315635</v>
      </c>
      <c r="AF177" s="22">
        <v>0.45684287213291042</v>
      </c>
      <c r="AG177" s="22">
        <v>0.18900623668052782</v>
      </c>
      <c r="AH177" s="22">
        <v>0</v>
      </c>
      <c r="AI177" s="22">
        <v>2.3873373203405424E-2</v>
      </c>
    </row>
    <row r="178" spans="1:35" x14ac:dyDescent="0.25">
      <c r="A178" s="6">
        <v>106361144</v>
      </c>
      <c r="B178" s="6">
        <v>50586</v>
      </c>
      <c r="C178" s="6" t="s">
        <v>228</v>
      </c>
      <c r="D178" s="6" t="s">
        <v>229</v>
      </c>
      <c r="E178" s="6" t="s">
        <v>22</v>
      </c>
      <c r="F178" s="7">
        <v>45</v>
      </c>
      <c r="G178" s="18">
        <v>67000000</v>
      </c>
      <c r="H178" s="18">
        <v>47461609.5</v>
      </c>
      <c r="I178" s="18">
        <v>68800000</v>
      </c>
      <c r="J178" s="18">
        <v>0</v>
      </c>
      <c r="K178" s="18">
        <v>6706985</v>
      </c>
      <c r="L178" s="18">
        <v>189968594.5</v>
      </c>
      <c r="M178" s="18">
        <v>33020765.341978215</v>
      </c>
      <c r="N178" s="18">
        <v>36039806.744673364</v>
      </c>
      <c r="O178" s="18">
        <v>17925558.328502461</v>
      </c>
      <c r="P178" s="18">
        <v>0</v>
      </c>
      <c r="Q178" s="18">
        <v>2148870.6467998344</v>
      </c>
      <c r="R178" s="18">
        <v>89135001.061953872</v>
      </c>
      <c r="S178" s="8">
        <v>2.0290262598736648</v>
      </c>
      <c r="T178" s="8">
        <v>1.3169218646549696</v>
      </c>
      <c r="U178" s="8">
        <v>3.8380952347021089</v>
      </c>
      <c r="V178" s="8" t="s">
        <v>23</v>
      </c>
      <c r="W178" s="8">
        <v>3.1211673955285546</v>
      </c>
      <c r="X178" s="8">
        <v>2.131245775920966</v>
      </c>
      <c r="Y178" s="8">
        <v>0.51780332413541352</v>
      </c>
      <c r="Z178" s="9">
        <v>7232.6665196078438</v>
      </c>
      <c r="AA178" s="9">
        <v>8077.3575000000001</v>
      </c>
      <c r="AB178" s="6"/>
      <c r="AC178" s="8">
        <v>1.53</v>
      </c>
      <c r="AD178" s="8">
        <v>1.8915946582875098</v>
      </c>
      <c r="AE178" s="8">
        <v>0.37045790035978027</v>
      </c>
      <c r="AF178" s="8">
        <v>0.40432833696410297</v>
      </c>
      <c r="AG178" s="8">
        <v>0.20110571733816646</v>
      </c>
      <c r="AH178" s="8">
        <v>0</v>
      </c>
      <c r="AI178" s="8">
        <v>2.4108045337950326E-2</v>
      </c>
    </row>
    <row r="179" spans="1:35" x14ac:dyDescent="0.25">
      <c r="A179" s="6">
        <v>106361166</v>
      </c>
      <c r="B179" s="6">
        <v>50758</v>
      </c>
      <c r="C179" s="6" t="s">
        <v>230</v>
      </c>
      <c r="D179" s="6" t="s">
        <v>229</v>
      </c>
      <c r="E179" s="6" t="s">
        <v>19</v>
      </c>
      <c r="F179" s="7">
        <v>34.5</v>
      </c>
      <c r="G179" s="18">
        <v>39500000</v>
      </c>
      <c r="H179" s="18">
        <v>34497004</v>
      </c>
      <c r="I179" s="18">
        <v>16500522</v>
      </c>
      <c r="J179" s="18">
        <v>0</v>
      </c>
      <c r="K179" s="18">
        <v>2573233</v>
      </c>
      <c r="L179" s="18">
        <v>93070759</v>
      </c>
      <c r="M179" s="18">
        <v>27423295.180950984</v>
      </c>
      <c r="N179" s="18">
        <v>46171842.89007026</v>
      </c>
      <c r="O179" s="18">
        <v>6711190.6380381826</v>
      </c>
      <c r="P179" s="18">
        <v>0</v>
      </c>
      <c r="Q179" s="18">
        <v>7258105.9349357728</v>
      </c>
      <c r="R179" s="18">
        <v>87564434.643995211</v>
      </c>
      <c r="S179" s="8">
        <v>1.4403812430038621</v>
      </c>
      <c r="T179" s="8">
        <v>0.74714375343720452</v>
      </c>
      <c r="U179" s="8">
        <v>2.4586579177884058</v>
      </c>
      <c r="V179" s="8" t="s">
        <v>23</v>
      </c>
      <c r="W179" s="8">
        <v>0.35453230127355129</v>
      </c>
      <c r="X179" s="8">
        <v>1.0628831143419297</v>
      </c>
      <c r="Y179" s="8">
        <v>1.0546030989253108</v>
      </c>
      <c r="Z179" s="9">
        <v>9060.6215090090082</v>
      </c>
      <c r="AA179" s="9">
        <v>7341.0874999999996</v>
      </c>
      <c r="AB179" s="6">
        <v>7116</v>
      </c>
      <c r="AC179" s="8">
        <v>1.1100000000000001</v>
      </c>
      <c r="AD179" s="8">
        <v>1.7069494133795893</v>
      </c>
      <c r="AE179" s="8">
        <v>0.3131784644352929</v>
      </c>
      <c r="AF179" s="8">
        <v>0.52728991031333661</v>
      </c>
      <c r="AG179" s="8">
        <v>7.6642882071053339E-2</v>
      </c>
      <c r="AH179" s="8">
        <v>0</v>
      </c>
      <c r="AI179" s="8">
        <v>8.2888743180317012E-2</v>
      </c>
    </row>
    <row r="180" spans="1:35" x14ac:dyDescent="0.25">
      <c r="A180" s="6">
        <v>106361246</v>
      </c>
      <c r="B180" s="6">
        <v>50327</v>
      </c>
      <c r="C180" s="6" t="s">
        <v>231</v>
      </c>
      <c r="D180" s="6" t="s">
        <v>229</v>
      </c>
      <c r="E180" s="6" t="s">
        <v>19</v>
      </c>
      <c r="F180" s="7">
        <v>353.5</v>
      </c>
      <c r="G180" s="18">
        <v>706000000</v>
      </c>
      <c r="H180" s="18">
        <v>641050000</v>
      </c>
      <c r="I180" s="18">
        <v>518000000</v>
      </c>
      <c r="J180" s="18">
        <v>1084593</v>
      </c>
      <c r="K180" s="18">
        <v>10155104</v>
      </c>
      <c r="L180" s="18">
        <v>1876289697</v>
      </c>
      <c r="M180" s="18">
        <v>703347193.41203356</v>
      </c>
      <c r="N180" s="18">
        <v>535570947.58901417</v>
      </c>
      <c r="O180" s="18">
        <v>476497768.30807543</v>
      </c>
      <c r="P180" s="18">
        <v>263912.04940344335</v>
      </c>
      <c r="Q180" s="18">
        <v>19516007.890859064</v>
      </c>
      <c r="R180" s="18">
        <v>1735195829.2493856</v>
      </c>
      <c r="S180" s="8">
        <v>1.003771688595354</v>
      </c>
      <c r="T180" s="8">
        <v>1.196946927173369</v>
      </c>
      <c r="U180" s="8">
        <v>1.0870984807322155</v>
      </c>
      <c r="V180" s="8">
        <v>4.1096759411010391</v>
      </c>
      <c r="W180" s="8">
        <v>0.52034740182475858</v>
      </c>
      <c r="X180" s="8">
        <v>1.0813129361955931</v>
      </c>
      <c r="Y180" s="8">
        <v>1.1310821947692544</v>
      </c>
      <c r="Z180" s="9">
        <v>18359.397746835446</v>
      </c>
      <c r="AA180" s="9">
        <v>26467.014999999999</v>
      </c>
      <c r="AB180" s="6">
        <v>43248</v>
      </c>
      <c r="AC180" s="8">
        <v>1.9750000000000001</v>
      </c>
      <c r="AD180" s="8">
        <v>1.0830136903477188</v>
      </c>
      <c r="AE180" s="8">
        <v>0.40534168049279423</v>
      </c>
      <c r="AF180" s="8">
        <v>0.30865158765434131</v>
      </c>
      <c r="AG180" s="8">
        <v>0.2746074882592357</v>
      </c>
      <c r="AH180" s="8">
        <v>1.5209352452028827E-4</v>
      </c>
      <c r="AI180" s="8">
        <v>1.1247150069108532E-2</v>
      </c>
    </row>
    <row r="181" spans="1:35" x14ac:dyDescent="0.25">
      <c r="A181" s="6">
        <v>106361266</v>
      </c>
      <c r="B181" s="6">
        <v>51312</v>
      </c>
      <c r="C181" s="6" t="s">
        <v>232</v>
      </c>
      <c r="D181" s="6" t="s">
        <v>229</v>
      </c>
      <c r="E181" s="6" t="s">
        <v>27</v>
      </c>
      <c r="F181" s="7">
        <v>30</v>
      </c>
      <c r="G181" s="18">
        <v>9826347</v>
      </c>
      <c r="H181" s="18">
        <v>22500000</v>
      </c>
      <c r="I181" s="18">
        <v>7091881</v>
      </c>
      <c r="J181" s="18">
        <v>0</v>
      </c>
      <c r="K181" s="18">
        <v>839917</v>
      </c>
      <c r="L181" s="18">
        <v>40258145</v>
      </c>
      <c r="M181" s="18">
        <v>10259471.255837154</v>
      </c>
      <c r="N181" s="18">
        <v>22155112.634213746</v>
      </c>
      <c r="O181" s="18">
        <v>7912502.6881612986</v>
      </c>
      <c r="P181" s="18">
        <v>0</v>
      </c>
      <c r="Q181" s="18">
        <v>832085.47140912176</v>
      </c>
      <c r="R181" s="18">
        <v>41159172.049621321</v>
      </c>
      <c r="S181" s="8">
        <v>0.95778298461621725</v>
      </c>
      <c r="T181" s="8">
        <v>1.0155669425599603</v>
      </c>
      <c r="U181" s="8">
        <v>0.89628797353976075</v>
      </c>
      <c r="V181" s="8" t="s">
        <v>23</v>
      </c>
      <c r="W181" s="8">
        <v>1.0094119280530349</v>
      </c>
      <c r="X181" s="8">
        <v>0.97810871782029418</v>
      </c>
      <c r="Y181" s="8">
        <v>1.1381951960531398</v>
      </c>
      <c r="Z181" s="9">
        <v>38437.074670050766</v>
      </c>
      <c r="AA181" s="9">
        <v>27635.415000000001</v>
      </c>
      <c r="AB181" s="6">
        <v>748</v>
      </c>
      <c r="AC181" s="8">
        <v>0.98499999999999999</v>
      </c>
      <c r="AD181" s="8">
        <v>0.93579442100749211</v>
      </c>
      <c r="AE181" s="8">
        <v>0.24926330499234481</v>
      </c>
      <c r="AF181" s="8">
        <v>0.53827887032090049</v>
      </c>
      <c r="AG181" s="8">
        <v>0.19224154165739823</v>
      </c>
      <c r="AH181" s="8">
        <v>0</v>
      </c>
      <c r="AI181" s="8">
        <v>2.0216283029356449E-2</v>
      </c>
    </row>
    <row r="182" spans="1:35" x14ac:dyDescent="0.25">
      <c r="A182" s="6">
        <v>106361308</v>
      </c>
      <c r="B182" s="6">
        <v>50272</v>
      </c>
      <c r="C182" s="6" t="s">
        <v>233</v>
      </c>
      <c r="D182" s="6" t="s">
        <v>229</v>
      </c>
      <c r="E182" s="6" t="s">
        <v>19</v>
      </c>
      <c r="F182" s="7">
        <v>162.5</v>
      </c>
      <c r="G182" s="18">
        <v>272000000</v>
      </c>
      <c r="H182" s="18">
        <v>36248073.5</v>
      </c>
      <c r="I182" s="18">
        <v>274000000</v>
      </c>
      <c r="J182" s="18">
        <v>0</v>
      </c>
      <c r="K182" s="18">
        <v>4764369</v>
      </c>
      <c r="L182" s="18">
        <v>587012442.5</v>
      </c>
      <c r="M182" s="18">
        <v>274319357.80947024</v>
      </c>
      <c r="N182" s="18">
        <v>121317708.01530939</v>
      </c>
      <c r="O182" s="18">
        <v>169150892.4372279</v>
      </c>
      <c r="P182" s="18">
        <v>0</v>
      </c>
      <c r="Q182" s="18">
        <v>8574201.3947768174</v>
      </c>
      <c r="R182" s="18">
        <v>573362159.6567843</v>
      </c>
      <c r="S182" s="8">
        <v>0.99154504505992191</v>
      </c>
      <c r="T182" s="8">
        <v>0.29878633624883322</v>
      </c>
      <c r="U182" s="8">
        <v>1.6198554796373996</v>
      </c>
      <c r="V182" s="8" t="s">
        <v>23</v>
      </c>
      <c r="W182" s="8">
        <v>0.55566329511484658</v>
      </c>
      <c r="X182" s="8">
        <v>1.023807435864597</v>
      </c>
      <c r="Y182" s="8">
        <v>1.300434336969519</v>
      </c>
      <c r="Z182" s="9">
        <v>12714.094436090227</v>
      </c>
      <c r="AA182" s="9">
        <v>12342.880000000001</v>
      </c>
      <c r="AB182" s="6">
        <v>23508</v>
      </c>
      <c r="AC182" s="8">
        <v>1.33</v>
      </c>
      <c r="AD182" s="8">
        <v>1.6336680695525105</v>
      </c>
      <c r="AE182" s="8">
        <v>0.47843994095054743</v>
      </c>
      <c r="AF182" s="8">
        <v>0.21159001509260816</v>
      </c>
      <c r="AG182" s="8">
        <v>0.29501579340094919</v>
      </c>
      <c r="AH182" s="8">
        <v>0</v>
      </c>
      <c r="AI182" s="8">
        <v>1.4954250555895337E-2</v>
      </c>
    </row>
    <row r="183" spans="1:35" x14ac:dyDescent="0.25">
      <c r="A183" s="6">
        <v>106361318</v>
      </c>
      <c r="B183" s="6">
        <v>50099</v>
      </c>
      <c r="C183" s="6" t="s">
        <v>234</v>
      </c>
      <c r="D183" s="6" t="s">
        <v>229</v>
      </c>
      <c r="E183" s="6" t="s">
        <v>19</v>
      </c>
      <c r="F183" s="7">
        <v>165.5</v>
      </c>
      <c r="G183" s="18">
        <v>215000000</v>
      </c>
      <c r="H183" s="18">
        <v>31118634</v>
      </c>
      <c r="I183" s="18">
        <v>318000000</v>
      </c>
      <c r="J183" s="18">
        <v>0</v>
      </c>
      <c r="K183" s="18">
        <v>13095678</v>
      </c>
      <c r="L183" s="18">
        <v>577214312</v>
      </c>
      <c r="M183" s="18">
        <v>238701312.55547142</v>
      </c>
      <c r="N183" s="18">
        <v>89029891.07648626</v>
      </c>
      <c r="O183" s="18">
        <v>233802211.10458413</v>
      </c>
      <c r="P183" s="18">
        <v>0</v>
      </c>
      <c r="Q183" s="18">
        <v>15927513.223624822</v>
      </c>
      <c r="R183" s="18">
        <v>577460927.96016657</v>
      </c>
      <c r="S183" s="8">
        <v>0.90070723825633126</v>
      </c>
      <c r="T183" s="8">
        <v>0.34953018164725985</v>
      </c>
      <c r="U183" s="8">
        <v>1.3601240060888586</v>
      </c>
      <c r="V183" s="8" t="s">
        <v>23</v>
      </c>
      <c r="W183" s="8">
        <v>0.82220481101692366</v>
      </c>
      <c r="X183" s="8">
        <v>0.99957293048200213</v>
      </c>
      <c r="Y183" s="8">
        <v>1.0444606814306763</v>
      </c>
      <c r="Z183" s="9">
        <v>9154.6885087719329</v>
      </c>
      <c r="AA183" s="9">
        <v>9522.2125000000015</v>
      </c>
      <c r="AB183" s="6">
        <v>31790</v>
      </c>
      <c r="AC183" s="8">
        <v>1.4249999999999998</v>
      </c>
      <c r="AD183" s="8">
        <v>1.5100622581005423</v>
      </c>
      <c r="AE183" s="8">
        <v>0.41336357318349531</v>
      </c>
      <c r="AF183" s="8">
        <v>0.15417474458571087</v>
      </c>
      <c r="AG183" s="8">
        <v>0.40487970663308992</v>
      </c>
      <c r="AH183" s="8">
        <v>0</v>
      </c>
      <c r="AI183" s="8">
        <v>2.7581975597703999E-2</v>
      </c>
    </row>
    <row r="184" spans="1:35" x14ac:dyDescent="0.25">
      <c r="A184" s="6">
        <v>106361323</v>
      </c>
      <c r="B184" s="6">
        <v>50089</v>
      </c>
      <c r="C184" s="6" t="s">
        <v>235</v>
      </c>
      <c r="D184" s="6" t="s">
        <v>229</v>
      </c>
      <c r="E184" s="6" t="s">
        <v>19</v>
      </c>
      <c r="F184" s="7">
        <v>226</v>
      </c>
      <c r="G184" s="18">
        <v>72000000</v>
      </c>
      <c r="H184" s="18">
        <v>343100000</v>
      </c>
      <c r="I184" s="18">
        <v>39300000</v>
      </c>
      <c r="J184" s="18">
        <v>0</v>
      </c>
      <c r="K184" s="18">
        <v>1289174</v>
      </c>
      <c r="L184" s="18">
        <v>455689174</v>
      </c>
      <c r="M184" s="18">
        <v>78411397.534462169</v>
      </c>
      <c r="N184" s="18">
        <v>320117132.79385126</v>
      </c>
      <c r="O184" s="18">
        <v>31054342.719510227</v>
      </c>
      <c r="P184" s="18">
        <v>0</v>
      </c>
      <c r="Q184" s="18">
        <v>7643971.5748297554</v>
      </c>
      <c r="R184" s="18">
        <v>437226844.62265342</v>
      </c>
      <c r="S184" s="8">
        <v>0.91823385711695382</v>
      </c>
      <c r="T184" s="8">
        <v>1.0717951801128658</v>
      </c>
      <c r="U184" s="8">
        <v>1.2655234842664806</v>
      </c>
      <c r="V184" s="8" t="s">
        <v>23</v>
      </c>
      <c r="W184" s="8">
        <v>0.16865238016386949</v>
      </c>
      <c r="X184" s="8">
        <v>1.0422259740096251</v>
      </c>
      <c r="Y184" s="8">
        <v>1.0438036797134351</v>
      </c>
      <c r="Z184" s="9">
        <v>14273.520169154233</v>
      </c>
      <c r="AA184" s="9">
        <v>10470.721000000001</v>
      </c>
      <c r="AB184" s="6">
        <v>21926</v>
      </c>
      <c r="AC184" s="8">
        <v>1.0049999999999999</v>
      </c>
      <c r="AD184" s="8">
        <v>1.378214791861343</v>
      </c>
      <c r="AE184" s="8">
        <v>0.17933802212472741</v>
      </c>
      <c r="AF184" s="8">
        <v>0.7321534272904191</v>
      </c>
      <c r="AG184" s="8">
        <v>7.1025700048933479E-2</v>
      </c>
      <c r="AH184" s="8">
        <v>0</v>
      </c>
      <c r="AI184" s="8">
        <v>1.7482850535919973E-2</v>
      </c>
    </row>
    <row r="185" spans="1:35" x14ac:dyDescent="0.25">
      <c r="A185" s="6">
        <v>106361339</v>
      </c>
      <c r="B185" s="6">
        <v>50129</v>
      </c>
      <c r="C185" s="6" t="s">
        <v>236</v>
      </c>
      <c r="D185" s="6" t="s">
        <v>229</v>
      </c>
      <c r="E185" s="6" t="s">
        <v>19</v>
      </c>
      <c r="F185" s="7">
        <v>214</v>
      </c>
      <c r="G185" s="18">
        <v>241000000</v>
      </c>
      <c r="H185" s="18">
        <v>251000000</v>
      </c>
      <c r="I185" s="18">
        <v>178300000</v>
      </c>
      <c r="J185" s="18">
        <v>0</v>
      </c>
      <c r="K185" s="18">
        <v>1284313</v>
      </c>
      <c r="L185" s="18">
        <v>671584313</v>
      </c>
      <c r="M185" s="18">
        <v>298813714.80707514</v>
      </c>
      <c r="N185" s="18">
        <v>290397298.0752607</v>
      </c>
      <c r="O185" s="18">
        <v>130652676.08675331</v>
      </c>
      <c r="P185" s="18">
        <v>0</v>
      </c>
      <c r="Q185" s="18">
        <v>13810727.448078262</v>
      </c>
      <c r="R185" s="18">
        <v>733674416.41716754</v>
      </c>
      <c r="S185" s="8">
        <v>0.80652255253945837</v>
      </c>
      <c r="T185" s="8">
        <v>0.86433311075418373</v>
      </c>
      <c r="U185" s="8">
        <v>1.3646869344000951</v>
      </c>
      <c r="V185" s="8" t="s">
        <v>23</v>
      </c>
      <c r="W185" s="8">
        <v>9.2993870513222665E-2</v>
      </c>
      <c r="X185" s="8">
        <v>0.91537103921330809</v>
      </c>
      <c r="Y185" s="8">
        <v>0.93779982622594871</v>
      </c>
      <c r="Z185" s="9">
        <v>11651.024542586752</v>
      </c>
      <c r="AA185" s="9">
        <v>13479.470000000001</v>
      </c>
      <c r="AB185" s="6">
        <v>27836</v>
      </c>
      <c r="AC185" s="8">
        <v>1.585</v>
      </c>
      <c r="AD185" s="8">
        <v>1.6920629560861897</v>
      </c>
      <c r="AE185" s="8">
        <v>0.40728381434683902</v>
      </c>
      <c r="AF185" s="8">
        <v>0.39581221803179339</v>
      </c>
      <c r="AG185" s="8">
        <v>0.17807991278308954</v>
      </c>
      <c r="AH185" s="8">
        <v>0</v>
      </c>
      <c r="AI185" s="8">
        <v>1.882405483827785E-2</v>
      </c>
    </row>
    <row r="186" spans="1:35" x14ac:dyDescent="0.25">
      <c r="A186" s="6">
        <v>106361343</v>
      </c>
      <c r="B186" s="6">
        <v>50300</v>
      </c>
      <c r="C186" s="6" t="s">
        <v>86</v>
      </c>
      <c r="D186" s="6" t="s">
        <v>229</v>
      </c>
      <c r="E186" s="6" t="s">
        <v>19</v>
      </c>
      <c r="F186" s="7">
        <v>187.5</v>
      </c>
      <c r="G186" s="18">
        <v>209100000</v>
      </c>
      <c r="H186" s="18">
        <v>212000000</v>
      </c>
      <c r="I186" s="18">
        <v>225000000</v>
      </c>
      <c r="J186" s="18">
        <v>0</v>
      </c>
      <c r="K186" s="18">
        <v>17627771</v>
      </c>
      <c r="L186" s="18">
        <v>663727771</v>
      </c>
      <c r="M186" s="18">
        <v>278765753.6137163</v>
      </c>
      <c r="N186" s="18">
        <v>179560653.075021</v>
      </c>
      <c r="O186" s="18">
        <v>110779856.25766891</v>
      </c>
      <c r="P186" s="18">
        <v>0</v>
      </c>
      <c r="Q186" s="18">
        <v>8458923.0917428453</v>
      </c>
      <c r="R186" s="18">
        <v>577565186.038149</v>
      </c>
      <c r="S186" s="8">
        <v>0.7500921375361923</v>
      </c>
      <c r="T186" s="8">
        <v>1.180659550794938</v>
      </c>
      <c r="U186" s="8">
        <v>2.0310551719498555</v>
      </c>
      <c r="V186" s="8" t="s">
        <v>23</v>
      </c>
      <c r="W186" s="8">
        <v>2.083926146249905</v>
      </c>
      <c r="X186" s="8">
        <v>1.1491824421636103</v>
      </c>
      <c r="Y186" s="8">
        <v>1.1725623503473563</v>
      </c>
      <c r="Z186" s="9">
        <v>9830.68418490566</v>
      </c>
      <c r="AA186" s="9">
        <v>9507.7785000000003</v>
      </c>
      <c r="AB186" s="6">
        <v>29798</v>
      </c>
      <c r="AC186" s="8">
        <v>1.3250000000000002</v>
      </c>
      <c r="AD186" s="8">
        <v>2.7077409164975497</v>
      </c>
      <c r="AE186" s="8">
        <v>0.48265678117812216</v>
      </c>
      <c r="AF186" s="8">
        <v>0.31089244541682048</v>
      </c>
      <c r="AG186" s="8">
        <v>0.19180494069867943</v>
      </c>
      <c r="AH186" s="8">
        <v>0</v>
      </c>
      <c r="AI186" s="8">
        <v>1.4645832706378049E-2</v>
      </c>
    </row>
    <row r="187" spans="1:35" x14ac:dyDescent="0.25">
      <c r="A187" s="6">
        <v>106361370</v>
      </c>
      <c r="B187" s="6">
        <v>50517</v>
      </c>
      <c r="C187" s="6" t="s">
        <v>237</v>
      </c>
      <c r="D187" s="6" t="s">
        <v>229</v>
      </c>
      <c r="E187" s="6" t="s">
        <v>22</v>
      </c>
      <c r="F187" s="7">
        <v>66</v>
      </c>
      <c r="G187" s="18">
        <v>45300000</v>
      </c>
      <c r="H187" s="18">
        <v>116600000</v>
      </c>
      <c r="I187" s="18">
        <v>29124305</v>
      </c>
      <c r="J187" s="18">
        <v>521231</v>
      </c>
      <c r="K187" s="18">
        <v>560372</v>
      </c>
      <c r="L187" s="18">
        <v>192105908</v>
      </c>
      <c r="M187" s="18">
        <v>48900000.304908656</v>
      </c>
      <c r="N187" s="18">
        <v>83300000.49061434</v>
      </c>
      <c r="O187" s="18">
        <v>25900000.16311986</v>
      </c>
      <c r="P187" s="18">
        <v>520555.80653176829</v>
      </c>
      <c r="Q187" s="18">
        <v>4829864.7353195269</v>
      </c>
      <c r="R187" s="18">
        <v>163450421.50049412</v>
      </c>
      <c r="S187" s="8">
        <v>0.92638036232185295</v>
      </c>
      <c r="T187" s="8">
        <v>1.3997598957173796</v>
      </c>
      <c r="U187" s="8">
        <v>1.1244905334584272</v>
      </c>
      <c r="V187" s="8">
        <v>1.0012970626007041</v>
      </c>
      <c r="W187" s="8">
        <v>0.11602229683621311</v>
      </c>
      <c r="X187" s="8">
        <v>1.1753160758867742</v>
      </c>
      <c r="Y187" s="8">
        <v>1.1710701620862305</v>
      </c>
      <c r="Z187" s="9">
        <v>7847.707855967079</v>
      </c>
      <c r="AA187" s="9">
        <v>6959.8284999999996</v>
      </c>
      <c r="AB187" s="6">
        <v>11000</v>
      </c>
      <c r="AC187" s="8">
        <v>1.2149999999999999</v>
      </c>
      <c r="AD187" s="8">
        <v>1.2138540271298894</v>
      </c>
      <c r="AE187" s="8">
        <v>0.29917328971073243</v>
      </c>
      <c r="AF187" s="8">
        <v>0.50963466307342942</v>
      </c>
      <c r="AG187" s="8">
        <v>0.15845783648249304</v>
      </c>
      <c r="AH187" s="8">
        <v>3.1847932954409334E-3</v>
      </c>
      <c r="AI187" s="8">
        <v>2.9549417437904409E-2</v>
      </c>
    </row>
    <row r="188" spans="1:35" x14ac:dyDescent="0.25">
      <c r="A188" s="6">
        <v>106361458</v>
      </c>
      <c r="B188" s="6">
        <v>51323</v>
      </c>
      <c r="C188" s="6" t="s">
        <v>238</v>
      </c>
      <c r="D188" s="6" t="s">
        <v>229</v>
      </c>
      <c r="E188" s="6" t="s">
        <v>19</v>
      </c>
      <c r="F188" s="7">
        <v>5.5</v>
      </c>
      <c r="G188" s="18">
        <v>5845153</v>
      </c>
      <c r="H188" s="18">
        <v>8170252</v>
      </c>
      <c r="I188" s="18">
        <v>4733340</v>
      </c>
      <c r="J188" s="18">
        <v>0</v>
      </c>
      <c r="K188" s="18">
        <v>994382</v>
      </c>
      <c r="L188" s="18">
        <v>19743127</v>
      </c>
      <c r="M188" s="18">
        <v>7395042.6370920427</v>
      </c>
      <c r="N188" s="18">
        <v>7438936.4375745337</v>
      </c>
      <c r="O188" s="18">
        <v>2617832.5574629698</v>
      </c>
      <c r="P188" s="18">
        <v>0</v>
      </c>
      <c r="Q188" s="18">
        <v>791808.07202459476</v>
      </c>
      <c r="R188" s="18">
        <v>18243619.704154141</v>
      </c>
      <c r="S188" s="8">
        <v>0.79041505057481232</v>
      </c>
      <c r="T188" s="8">
        <v>1.0983091559609981</v>
      </c>
      <c r="U188" s="8">
        <v>1.8081141158192486</v>
      </c>
      <c r="V188" s="8" t="s">
        <v>23</v>
      </c>
      <c r="W188" s="8">
        <v>1.2558371594488027</v>
      </c>
      <c r="X188" s="8">
        <v>1.0821935186197953</v>
      </c>
      <c r="Y188" s="8">
        <v>1.1031731583940667</v>
      </c>
      <c r="Z188" s="9">
        <v>14464.100773255817</v>
      </c>
      <c r="AA188" s="9">
        <v>9079.6545000000006</v>
      </c>
      <c r="AB188" s="6">
        <v>929.99990000000003</v>
      </c>
      <c r="AC188" s="8">
        <v>0.86</v>
      </c>
      <c r="AD188" s="8">
        <v>2.287550211125581</v>
      </c>
      <c r="AE188" s="8">
        <v>0.40534952805490476</v>
      </c>
      <c r="AF188" s="8">
        <v>0.4077555089509271</v>
      </c>
      <c r="AG188" s="8">
        <v>0.14349304578339131</v>
      </c>
      <c r="AH188" s="8">
        <v>0</v>
      </c>
      <c r="AI188" s="8">
        <v>4.3401917210776818E-2</v>
      </c>
    </row>
    <row r="189" spans="1:35" x14ac:dyDescent="0.25">
      <c r="A189" s="6">
        <v>106364144</v>
      </c>
      <c r="B189" s="6">
        <v>50709</v>
      </c>
      <c r="C189" s="6" t="s">
        <v>239</v>
      </c>
      <c r="D189" s="6" t="s">
        <v>229</v>
      </c>
      <c r="E189" s="6" t="s">
        <v>22</v>
      </c>
      <c r="F189" s="7">
        <v>111</v>
      </c>
      <c r="G189" s="18">
        <v>125100000</v>
      </c>
      <c r="H189" s="18">
        <v>59104766</v>
      </c>
      <c r="I189" s="18">
        <v>53800000</v>
      </c>
      <c r="J189" s="18">
        <v>0</v>
      </c>
      <c r="K189" s="18">
        <v>2761104</v>
      </c>
      <c r="L189" s="18">
        <v>240765870</v>
      </c>
      <c r="M189" s="18">
        <v>113224232.38378817</v>
      </c>
      <c r="N189" s="18">
        <v>85042653.922579527</v>
      </c>
      <c r="O189" s="18">
        <v>34938198.895070925</v>
      </c>
      <c r="P189" s="18">
        <v>0</v>
      </c>
      <c r="Q189" s="18">
        <v>5095575.5356098674</v>
      </c>
      <c r="R189" s="18">
        <v>238300660.73704848</v>
      </c>
      <c r="S189" s="8">
        <v>1.1048871550390149</v>
      </c>
      <c r="T189" s="8">
        <v>0.69500142897477468</v>
      </c>
      <c r="U189" s="8">
        <v>1.5398618618428581</v>
      </c>
      <c r="V189" s="8" t="s">
        <v>23</v>
      </c>
      <c r="W189" s="8">
        <v>0.54186303013355985</v>
      </c>
      <c r="X189" s="8">
        <v>1.0103449535361202</v>
      </c>
      <c r="Y189" s="8">
        <v>1.0652666291981649</v>
      </c>
      <c r="Z189" s="9">
        <v>6525.844646209388</v>
      </c>
      <c r="AA189" s="9">
        <v>6597.2955000000002</v>
      </c>
      <c r="AB189" s="6">
        <v>19386</v>
      </c>
      <c r="AC189" s="8">
        <v>1.385</v>
      </c>
      <c r="AD189" s="8">
        <v>1.3936824722959908</v>
      </c>
      <c r="AE189" s="8">
        <v>0.47513184408970149</v>
      </c>
      <c r="AF189" s="8">
        <v>0.3568712468507142</v>
      </c>
      <c r="AG189" s="8">
        <v>0.1466139405027638</v>
      </c>
      <c r="AH189" s="8">
        <v>0</v>
      </c>
      <c r="AI189" s="8">
        <v>2.1382968556820543E-2</v>
      </c>
    </row>
    <row r="190" spans="1:35" x14ac:dyDescent="0.25">
      <c r="A190" s="6">
        <v>106364231</v>
      </c>
      <c r="B190" s="6">
        <v>50245</v>
      </c>
      <c r="C190" s="6" t="s">
        <v>240</v>
      </c>
      <c r="D190" s="6" t="s">
        <v>229</v>
      </c>
      <c r="E190" s="6" t="s">
        <v>17</v>
      </c>
      <c r="F190" s="7">
        <v>311.5</v>
      </c>
      <c r="G190" s="18">
        <v>144400000</v>
      </c>
      <c r="H190" s="18">
        <v>554313692</v>
      </c>
      <c r="I190" s="18">
        <v>116100000</v>
      </c>
      <c r="J190" s="18">
        <v>0</v>
      </c>
      <c r="K190" s="18">
        <v>28500000</v>
      </c>
      <c r="L190" s="18">
        <v>843313692</v>
      </c>
      <c r="M190" s="18">
        <v>163664759.49913228</v>
      </c>
      <c r="N190" s="18">
        <v>605081350.22106266</v>
      </c>
      <c r="O190" s="18">
        <v>92771706.313480318</v>
      </c>
      <c r="P190" s="18">
        <v>0</v>
      </c>
      <c r="Q190" s="18">
        <v>29854253.821186747</v>
      </c>
      <c r="R190" s="18">
        <v>891372069.85486197</v>
      </c>
      <c r="S190" s="8">
        <v>0.88229134018777933</v>
      </c>
      <c r="T190" s="8">
        <v>0.91609779709370476</v>
      </c>
      <c r="U190" s="8">
        <v>1.2514591421622903</v>
      </c>
      <c r="V190" s="8" t="s">
        <v>23</v>
      </c>
      <c r="W190" s="8">
        <v>0.95463782718207912</v>
      </c>
      <c r="X190" s="8">
        <v>0.94608494086797323</v>
      </c>
      <c r="Y190" s="8">
        <v>1.3028024039471435</v>
      </c>
      <c r="Z190" s="9">
        <v>11475.878331950207</v>
      </c>
      <c r="AA190" s="9">
        <v>10093.746999999999</v>
      </c>
      <c r="AB190" s="6">
        <v>44540</v>
      </c>
      <c r="AC190" s="8">
        <v>1.2050000000000001</v>
      </c>
      <c r="AD190" s="8">
        <v>1.4184193872921165</v>
      </c>
      <c r="AE190" s="8">
        <v>0.18360992567983542</v>
      </c>
      <c r="AF190" s="8">
        <v>0.67882018147549239</v>
      </c>
      <c r="AG190" s="8">
        <v>0.10407742114758645</v>
      </c>
      <c r="AH190" s="8">
        <v>0</v>
      </c>
      <c r="AI190" s="8">
        <v>3.3492471697085795E-2</v>
      </c>
    </row>
    <row r="191" spans="1:35" x14ac:dyDescent="0.25">
      <c r="A191" s="6">
        <v>106364430</v>
      </c>
      <c r="B191" s="6">
        <v>50298</v>
      </c>
      <c r="C191" s="6" t="s">
        <v>241</v>
      </c>
      <c r="D191" s="6" t="s">
        <v>229</v>
      </c>
      <c r="E191" s="6" t="s">
        <v>22</v>
      </c>
      <c r="F191" s="7">
        <v>19.5</v>
      </c>
      <c r="G191" s="18">
        <v>28600000</v>
      </c>
      <c r="H191" s="18">
        <v>21758063</v>
      </c>
      <c r="I191" s="18">
        <v>57000000</v>
      </c>
      <c r="J191" s="18">
        <v>0</v>
      </c>
      <c r="K191" s="18">
        <v>12901897</v>
      </c>
      <c r="L191" s="18">
        <v>120259960</v>
      </c>
      <c r="M191" s="18">
        <v>28903755.980973452</v>
      </c>
      <c r="N191" s="18">
        <v>34028906.401956856</v>
      </c>
      <c r="O191" s="18">
        <v>15027465.083129153</v>
      </c>
      <c r="P191" s="18">
        <v>0</v>
      </c>
      <c r="Q191" s="18">
        <v>2872482.2672239249</v>
      </c>
      <c r="R191" s="18">
        <v>80832609.733283386</v>
      </c>
      <c r="S191" s="8">
        <v>0.98949077825133158</v>
      </c>
      <c r="T191" s="8">
        <v>0.63939941951084234</v>
      </c>
      <c r="U191" s="8">
        <v>3.7930548954655068</v>
      </c>
      <c r="V191" s="8" t="s">
        <v>23</v>
      </c>
      <c r="W191" s="8">
        <v>4.4915497467870811</v>
      </c>
      <c r="X191" s="8">
        <v>1.4877654005829053</v>
      </c>
      <c r="Y191" s="8">
        <v>1.5414806901451268</v>
      </c>
      <c r="Z191" s="9">
        <v>10751.471122171946</v>
      </c>
      <c r="AA191" s="9">
        <v>8671.8070000000007</v>
      </c>
      <c r="AB191" s="6">
        <v>4826</v>
      </c>
      <c r="AC191" s="8">
        <v>1.105</v>
      </c>
      <c r="AD191" s="8">
        <v>3.8333403189150967</v>
      </c>
      <c r="AE191" s="8">
        <v>0.35757543986696411</v>
      </c>
      <c r="AF191" s="8">
        <v>0.4209799301821282</v>
      </c>
      <c r="AG191" s="8">
        <v>0.18590844874010656</v>
      </c>
      <c r="AH191" s="8">
        <v>0</v>
      </c>
      <c r="AI191" s="8">
        <v>3.553618121080112E-2</v>
      </c>
    </row>
    <row r="192" spans="1:35" x14ac:dyDescent="0.25">
      <c r="A192" s="6">
        <v>106370652</v>
      </c>
      <c r="B192" s="6">
        <v>50757</v>
      </c>
      <c r="C192" s="6" t="s">
        <v>242</v>
      </c>
      <c r="D192" s="6" t="s">
        <v>243</v>
      </c>
      <c r="E192" s="6" t="s">
        <v>22</v>
      </c>
      <c r="F192" s="7">
        <v>77</v>
      </c>
      <c r="G192" s="18">
        <v>107800000</v>
      </c>
      <c r="H192" s="18">
        <v>36950000</v>
      </c>
      <c r="I192" s="18">
        <v>80000000</v>
      </c>
      <c r="J192" s="18">
        <v>0</v>
      </c>
      <c r="K192" s="18">
        <v>1311230</v>
      </c>
      <c r="L192" s="18">
        <v>226061230</v>
      </c>
      <c r="M192" s="18">
        <v>113645706.19460472</v>
      </c>
      <c r="N192" s="18">
        <v>73473159.705862463</v>
      </c>
      <c r="O192" s="18">
        <v>68455933.209832996</v>
      </c>
      <c r="P192" s="18">
        <v>0</v>
      </c>
      <c r="Q192" s="18">
        <v>4115592.3844543141</v>
      </c>
      <c r="R192" s="18">
        <v>259690391.49475449</v>
      </c>
      <c r="S192" s="8">
        <v>0.94856201443638666</v>
      </c>
      <c r="T192" s="8">
        <v>0.50290473620466525</v>
      </c>
      <c r="U192" s="8">
        <v>1.1686350072064873</v>
      </c>
      <c r="V192" s="8" t="s">
        <v>23</v>
      </c>
      <c r="W192" s="8">
        <v>0.31860055066504256</v>
      </c>
      <c r="X192" s="8">
        <v>0.87050286573489277</v>
      </c>
      <c r="Y192" s="8">
        <v>0.89271209079405855</v>
      </c>
      <c r="Z192" s="9">
        <v>9007.4666753926722</v>
      </c>
      <c r="AA192" s="9">
        <v>12557.855</v>
      </c>
      <c r="AB192" s="6">
        <v>11308</v>
      </c>
      <c r="AC192" s="8">
        <v>1.91</v>
      </c>
      <c r="AD192" s="8">
        <v>1.2320069636151969</v>
      </c>
      <c r="AE192" s="8">
        <v>0.43761998871221336</v>
      </c>
      <c r="AF192" s="8">
        <v>0.28292598460404167</v>
      </c>
      <c r="AG192" s="8">
        <v>0.26360595328847869</v>
      </c>
      <c r="AH192" s="8">
        <v>0</v>
      </c>
      <c r="AI192" s="8">
        <v>1.584807339526632E-2</v>
      </c>
    </row>
    <row r="193" spans="1:35" x14ac:dyDescent="0.25">
      <c r="A193" s="6">
        <v>106370689</v>
      </c>
      <c r="B193" s="6">
        <v>50234</v>
      </c>
      <c r="C193" s="6" t="s">
        <v>244</v>
      </c>
      <c r="D193" s="6" t="s">
        <v>243</v>
      </c>
      <c r="E193" s="6" t="s">
        <v>19</v>
      </c>
      <c r="F193" s="7">
        <v>137</v>
      </c>
      <c r="G193" s="18">
        <v>33500000</v>
      </c>
      <c r="H193" s="18">
        <v>81247747.5</v>
      </c>
      <c r="I193" s="18">
        <v>67400000</v>
      </c>
      <c r="J193" s="18">
        <v>0</v>
      </c>
      <c r="K193" s="18">
        <v>760775</v>
      </c>
      <c r="L193" s="18">
        <v>182908522.5</v>
      </c>
      <c r="M193" s="18">
        <v>55444660.00296028</v>
      </c>
      <c r="N193" s="18">
        <v>65081982.55520571</v>
      </c>
      <c r="O193" s="18">
        <v>44315141.758186258</v>
      </c>
      <c r="P193" s="18">
        <v>0</v>
      </c>
      <c r="Q193" s="18">
        <v>1765900.6021108925</v>
      </c>
      <c r="R193" s="18">
        <v>166607684.91846314</v>
      </c>
      <c r="S193" s="8">
        <v>0.60420606778382957</v>
      </c>
      <c r="T193" s="8">
        <v>1.2483907882044267</v>
      </c>
      <c r="U193" s="8">
        <v>1.5209248425240414</v>
      </c>
      <c r="V193" s="8" t="s">
        <v>23</v>
      </c>
      <c r="W193" s="8">
        <v>0.43081416875366463</v>
      </c>
      <c r="X193" s="8">
        <v>1.0978396500108287</v>
      </c>
      <c r="Y193" s="8">
        <v>1.1292186082773683</v>
      </c>
      <c r="Z193" s="9">
        <v>16359.571272189351</v>
      </c>
      <c r="AA193" s="9">
        <v>20180.785</v>
      </c>
      <c r="AB193" s="6">
        <v>4332</v>
      </c>
      <c r="AC193" s="8">
        <v>1.69</v>
      </c>
      <c r="AD193" s="8">
        <v>2.5172286801134738</v>
      </c>
      <c r="AE193" s="8">
        <v>0.33278572972245896</v>
      </c>
      <c r="AF193" s="8">
        <v>0.39063013562103371</v>
      </c>
      <c r="AG193" s="8">
        <v>0.26598498010385196</v>
      </c>
      <c r="AH193" s="8">
        <v>0</v>
      </c>
      <c r="AI193" s="8">
        <v>1.0599154552655326E-2</v>
      </c>
    </row>
    <row r="194" spans="1:35" x14ac:dyDescent="0.25">
      <c r="A194" s="6">
        <v>106370694</v>
      </c>
      <c r="B194" s="6">
        <v>50100</v>
      </c>
      <c r="C194" s="6" t="s">
        <v>245</v>
      </c>
      <c r="D194" s="6" t="s">
        <v>243</v>
      </c>
      <c r="E194" s="6" t="s">
        <v>19</v>
      </c>
      <c r="F194" s="7">
        <v>433.5</v>
      </c>
      <c r="G194" s="18">
        <v>423000000</v>
      </c>
      <c r="H194" s="18">
        <v>295925000</v>
      </c>
      <c r="I194" s="18">
        <v>1417000000</v>
      </c>
      <c r="J194" s="18">
        <v>0</v>
      </c>
      <c r="K194" s="18">
        <v>11338450</v>
      </c>
      <c r="L194" s="18">
        <v>2147263450</v>
      </c>
      <c r="M194" s="18">
        <v>601822080.99358451</v>
      </c>
      <c r="N194" s="18">
        <v>313258009.51667917</v>
      </c>
      <c r="O194" s="18">
        <v>744207038.5056448</v>
      </c>
      <c r="P194" s="18">
        <v>0</v>
      </c>
      <c r="Q194" s="18">
        <v>25923773.71080583</v>
      </c>
      <c r="R194" s="18">
        <v>1685210902.7267144</v>
      </c>
      <c r="S194" s="8">
        <v>0.70286553677399755</v>
      </c>
      <c r="T194" s="8">
        <v>0.94466858311644775</v>
      </c>
      <c r="U194" s="8">
        <v>1.9040400408538356</v>
      </c>
      <c r="V194" s="8" t="s">
        <v>23</v>
      </c>
      <c r="W194" s="8">
        <v>0.43737652266551702</v>
      </c>
      <c r="X194" s="8">
        <v>1.2741808437897433</v>
      </c>
      <c r="Y194" s="8">
        <v>1.2929528244957211</v>
      </c>
      <c r="Z194" s="9">
        <v>10184.64177718833</v>
      </c>
      <c r="AA194" s="9">
        <v>14013.174999999999</v>
      </c>
      <c r="AB194" s="6">
        <v>63846</v>
      </c>
      <c r="AC194" s="8">
        <v>1.8849999999999998</v>
      </c>
      <c r="AD194" s="8">
        <v>2.7089677061034632</v>
      </c>
      <c r="AE194" s="8">
        <v>0.35711974092964921</v>
      </c>
      <c r="AF194" s="8">
        <v>0.18588653147794124</v>
      </c>
      <c r="AG194" s="8">
        <v>0.44161062410734392</v>
      </c>
      <c r="AH194" s="8">
        <v>0</v>
      </c>
      <c r="AI194" s="8">
        <v>1.5383103485065578E-2</v>
      </c>
    </row>
    <row r="195" spans="1:35" x14ac:dyDescent="0.25">
      <c r="A195" s="6">
        <v>106370714</v>
      </c>
      <c r="B195" s="6">
        <v>50026</v>
      </c>
      <c r="C195" s="6" t="s">
        <v>246</v>
      </c>
      <c r="D195" s="6" t="s">
        <v>243</v>
      </c>
      <c r="E195" s="6" t="s">
        <v>19</v>
      </c>
      <c r="F195" s="7">
        <v>351</v>
      </c>
      <c r="G195" s="18">
        <v>436000000</v>
      </c>
      <c r="H195" s="18">
        <v>355650000</v>
      </c>
      <c r="I195" s="18">
        <v>506000000</v>
      </c>
      <c r="J195" s="18">
        <v>158495</v>
      </c>
      <c r="K195" s="18">
        <v>5789876</v>
      </c>
      <c r="L195" s="18">
        <v>1303598371</v>
      </c>
      <c r="M195" s="18">
        <v>536967904.30197072</v>
      </c>
      <c r="N195" s="18">
        <v>407417851.84161675</v>
      </c>
      <c r="O195" s="18">
        <v>262844339.90913194</v>
      </c>
      <c r="P195" s="18">
        <v>239703.64671139308</v>
      </c>
      <c r="Q195" s="18">
        <v>17855308.354936179</v>
      </c>
      <c r="R195" s="18">
        <v>1225325108.0543668</v>
      </c>
      <c r="S195" s="8">
        <v>0.81196659336050347</v>
      </c>
      <c r="T195" s="8">
        <v>0.87293671200804068</v>
      </c>
      <c r="U195" s="8">
        <v>1.9250937652868216</v>
      </c>
      <c r="V195" s="8">
        <v>0.66121230183381585</v>
      </c>
      <c r="W195" s="8">
        <v>0.32426636857264707</v>
      </c>
      <c r="X195" s="8">
        <v>1.0638795878996714</v>
      </c>
      <c r="Y195" s="8">
        <v>1.0857271397772192</v>
      </c>
      <c r="Z195" s="9">
        <v>11615.610818505338</v>
      </c>
      <c r="AA195" s="9">
        <v>11912.36</v>
      </c>
      <c r="AB195" s="6">
        <v>55098</v>
      </c>
      <c r="AC195" s="8">
        <v>1.405</v>
      </c>
      <c r="AD195" s="8">
        <v>2.3709026714010424</v>
      </c>
      <c r="AE195" s="8">
        <v>0.43822484398005646</v>
      </c>
      <c r="AF195" s="8">
        <v>0.33249775848348967</v>
      </c>
      <c r="AG195" s="8">
        <v>0.21450987838361485</v>
      </c>
      <c r="AH195" s="8">
        <v>1.9562452865428233E-4</v>
      </c>
      <c r="AI195" s="8">
        <v>1.4571894624184874E-2</v>
      </c>
    </row>
    <row r="196" spans="1:35" x14ac:dyDescent="0.25">
      <c r="A196" s="6">
        <v>106370744</v>
      </c>
      <c r="B196" s="6">
        <v>50077</v>
      </c>
      <c r="C196" s="6" t="s">
        <v>247</v>
      </c>
      <c r="D196" s="6" t="s">
        <v>243</v>
      </c>
      <c r="E196" s="6" t="s">
        <v>19</v>
      </c>
      <c r="F196" s="7">
        <v>395</v>
      </c>
      <c r="G196" s="18">
        <v>457000000</v>
      </c>
      <c r="H196" s="18">
        <v>436350000</v>
      </c>
      <c r="I196" s="18">
        <v>462000000</v>
      </c>
      <c r="J196" s="18">
        <v>215949</v>
      </c>
      <c r="K196" s="18">
        <v>7778871</v>
      </c>
      <c r="L196" s="18">
        <v>1363344820</v>
      </c>
      <c r="M196" s="18">
        <v>532249803.79941368</v>
      </c>
      <c r="N196" s="18">
        <v>455525159.6511234</v>
      </c>
      <c r="O196" s="18">
        <v>263920061.2563743</v>
      </c>
      <c r="P196" s="18">
        <v>625165.73020620132</v>
      </c>
      <c r="Q196" s="18">
        <v>46706939.574748911</v>
      </c>
      <c r="R196" s="18">
        <v>1299027130.0118666</v>
      </c>
      <c r="S196" s="8">
        <v>0.85861938649436742</v>
      </c>
      <c r="T196" s="8">
        <v>0.95790537746409166</v>
      </c>
      <c r="U196" s="8">
        <v>1.7505300574752787</v>
      </c>
      <c r="V196" s="8">
        <v>0.34542680375133894</v>
      </c>
      <c r="W196" s="8">
        <v>0.16654636486192465</v>
      </c>
      <c r="X196" s="8">
        <v>1.0495121991698093</v>
      </c>
      <c r="Y196" s="8">
        <v>1.0574084631849126</v>
      </c>
      <c r="Z196" s="9">
        <v>10894.002599277979</v>
      </c>
      <c r="AA196" s="9">
        <v>11013.279999999999</v>
      </c>
      <c r="AB196" s="6">
        <v>62348</v>
      </c>
      <c r="AC196" s="8">
        <v>1.385</v>
      </c>
      <c r="AD196" s="8">
        <v>2.0387730407794167</v>
      </c>
      <c r="AE196" s="8">
        <v>0.40972955183357224</v>
      </c>
      <c r="AF196" s="8">
        <v>0.35066639420145307</v>
      </c>
      <c r="AG196" s="8">
        <v>0.20316747445756841</v>
      </c>
      <c r="AH196" s="8">
        <v>4.8125686967022039E-4</v>
      </c>
      <c r="AI196" s="8">
        <v>3.5955322637736015E-2</v>
      </c>
    </row>
    <row r="197" spans="1:35" x14ac:dyDescent="0.25">
      <c r="A197" s="6">
        <v>106370755</v>
      </c>
      <c r="B197" s="6">
        <v>50115</v>
      </c>
      <c r="C197" s="6" t="s">
        <v>248</v>
      </c>
      <c r="D197" s="6" t="s">
        <v>243</v>
      </c>
      <c r="E197" s="6" t="s">
        <v>27</v>
      </c>
      <c r="F197" s="7">
        <v>295.5</v>
      </c>
      <c r="G197" s="18">
        <v>435000000</v>
      </c>
      <c r="H197" s="18">
        <v>192200000</v>
      </c>
      <c r="I197" s="18">
        <v>474000000</v>
      </c>
      <c r="J197" s="18">
        <v>27828</v>
      </c>
      <c r="K197" s="18">
        <v>10136358</v>
      </c>
      <c r="L197" s="18">
        <v>1111364186</v>
      </c>
      <c r="M197" s="18">
        <v>507095305.16230965</v>
      </c>
      <c r="N197" s="18">
        <v>252357011.948753</v>
      </c>
      <c r="O197" s="18">
        <v>333214956.49917805</v>
      </c>
      <c r="P197" s="18">
        <v>110242.79074705942</v>
      </c>
      <c r="Q197" s="18">
        <v>22237213.599455886</v>
      </c>
      <c r="R197" s="18">
        <v>1115014730.0004437</v>
      </c>
      <c r="S197" s="8">
        <v>0.85782691255791932</v>
      </c>
      <c r="T197" s="8">
        <v>0.76161941574673075</v>
      </c>
      <c r="U197" s="8">
        <v>1.4225051749775501</v>
      </c>
      <c r="V197" s="8">
        <v>0.25242466932688995</v>
      </c>
      <c r="W197" s="8">
        <v>0.45582860256592683</v>
      </c>
      <c r="X197" s="8">
        <v>0.99672601275819717</v>
      </c>
      <c r="Y197" s="8">
        <v>1.0708068829654014</v>
      </c>
      <c r="Z197" s="9">
        <v>9996.3696914893608</v>
      </c>
      <c r="AA197" s="9">
        <v>10288.234499999999</v>
      </c>
      <c r="AB197" s="6">
        <v>53532</v>
      </c>
      <c r="AC197" s="8">
        <v>1.4100000000000001</v>
      </c>
      <c r="AD197" s="8">
        <v>1.6582659673567941</v>
      </c>
      <c r="AE197" s="8">
        <v>0.45478798756506816</v>
      </c>
      <c r="AF197" s="8">
        <v>0.2263261687571182</v>
      </c>
      <c r="AG197" s="8">
        <v>0.29884354666690854</v>
      </c>
      <c r="AH197" s="8">
        <v>9.8871151905782938E-5</v>
      </c>
      <c r="AI197" s="8">
        <v>1.9943425858999223E-2</v>
      </c>
    </row>
    <row r="198" spans="1:35" x14ac:dyDescent="0.25">
      <c r="A198" s="6">
        <v>106370759</v>
      </c>
      <c r="B198" s="6">
        <v>50024</v>
      </c>
      <c r="C198" s="6" t="s">
        <v>249</v>
      </c>
      <c r="D198" s="6" t="s">
        <v>243</v>
      </c>
      <c r="E198" s="6" t="s">
        <v>22</v>
      </c>
      <c r="F198" s="7">
        <v>157</v>
      </c>
      <c r="G198" s="18">
        <v>87400000</v>
      </c>
      <c r="H198" s="18">
        <v>87000000</v>
      </c>
      <c r="I198" s="18">
        <v>45600000</v>
      </c>
      <c r="J198" s="18">
        <v>6267268</v>
      </c>
      <c r="K198" s="18">
        <v>6930432</v>
      </c>
      <c r="L198" s="18">
        <v>233197700</v>
      </c>
      <c r="M198" s="18">
        <v>112225104.67739075</v>
      </c>
      <c r="N198" s="18">
        <v>98620069.660477892</v>
      </c>
      <c r="O198" s="18">
        <v>20972773.058503181</v>
      </c>
      <c r="P198" s="18">
        <v>1934577.2307804129</v>
      </c>
      <c r="Q198" s="18">
        <v>25875907.31536562</v>
      </c>
      <c r="R198" s="18">
        <v>259628431.94251785</v>
      </c>
      <c r="S198" s="8">
        <v>0.77879187772865488</v>
      </c>
      <c r="T198" s="8">
        <v>0.88217337809147134</v>
      </c>
      <c r="U198" s="8">
        <v>2.1742475290606351</v>
      </c>
      <c r="V198" s="8">
        <v>3.2396059977774936</v>
      </c>
      <c r="W198" s="8">
        <v>0.26783339094295544</v>
      </c>
      <c r="X198" s="8">
        <v>0.89819785242792805</v>
      </c>
      <c r="Y198" s="8">
        <v>0.9348075253708954</v>
      </c>
      <c r="Z198" s="9">
        <v>8808.9377631578955</v>
      </c>
      <c r="AA198" s="9">
        <v>7330.0650000000005</v>
      </c>
      <c r="AB198" s="6">
        <v>20096</v>
      </c>
      <c r="AC198" s="8">
        <v>1.1400000000000001</v>
      </c>
      <c r="AD198" s="8">
        <v>2.7918210130822425</v>
      </c>
      <c r="AE198" s="8">
        <v>0.43225275382103595</v>
      </c>
      <c r="AF198" s="8">
        <v>0.37985080802826915</v>
      </c>
      <c r="AG198" s="8">
        <v>8.0779955036459905E-2</v>
      </c>
      <c r="AH198" s="8">
        <v>7.4513304121049864E-3</v>
      </c>
      <c r="AI198" s="8">
        <v>9.9665152702130042E-2</v>
      </c>
    </row>
    <row r="199" spans="1:35" x14ac:dyDescent="0.25">
      <c r="A199" s="6">
        <v>106370771</v>
      </c>
      <c r="B199" s="6">
        <v>50324</v>
      </c>
      <c r="C199" s="6" t="s">
        <v>250</v>
      </c>
      <c r="D199" s="6" t="s">
        <v>243</v>
      </c>
      <c r="E199" s="6" t="s">
        <v>19</v>
      </c>
      <c r="F199" s="7">
        <v>230</v>
      </c>
      <c r="G199" s="18">
        <v>330000000</v>
      </c>
      <c r="H199" s="18">
        <v>54100000</v>
      </c>
      <c r="I199" s="18">
        <v>766000000</v>
      </c>
      <c r="J199" s="18">
        <v>77898</v>
      </c>
      <c r="K199" s="18">
        <v>6902255</v>
      </c>
      <c r="L199" s="18">
        <v>1157080153</v>
      </c>
      <c r="M199" s="18">
        <v>420379643.32515049</v>
      </c>
      <c r="N199" s="18">
        <v>88152716.181843549</v>
      </c>
      <c r="O199" s="18">
        <v>431671570.1676386</v>
      </c>
      <c r="P199" s="18">
        <v>130639.51928129027</v>
      </c>
      <c r="Q199" s="18">
        <v>23516400.083593864</v>
      </c>
      <c r="R199" s="18">
        <v>963850969.27750766</v>
      </c>
      <c r="S199" s="8">
        <v>0.7850047100038936</v>
      </c>
      <c r="T199" s="8">
        <v>0.61370769209653409</v>
      </c>
      <c r="U199" s="8">
        <v>1.7744972171841795</v>
      </c>
      <c r="V199" s="8">
        <v>0.59628204718261146</v>
      </c>
      <c r="W199" s="8">
        <v>0.29350814646223572</v>
      </c>
      <c r="X199" s="8">
        <v>1.2004762041867685</v>
      </c>
      <c r="Y199" s="8">
        <v>1.2083130206381889</v>
      </c>
      <c r="Z199" s="9">
        <v>12125.973474320241</v>
      </c>
      <c r="AA199" s="9">
        <v>14648.529999999999</v>
      </c>
      <c r="AB199" s="6">
        <v>33578</v>
      </c>
      <c r="AC199" s="8">
        <v>1.655</v>
      </c>
      <c r="AD199" s="8">
        <v>2.2604924461859319</v>
      </c>
      <c r="AE199" s="8">
        <v>0.43614589467110521</v>
      </c>
      <c r="AF199" s="8">
        <v>9.1458865521421712E-2</v>
      </c>
      <c r="AG199" s="8">
        <v>0.44786132288813796</v>
      </c>
      <c r="AH199" s="8">
        <v>1.3553912736033897E-4</v>
      </c>
      <c r="AI199" s="8">
        <v>2.4398377791974939E-2</v>
      </c>
    </row>
    <row r="200" spans="1:35" x14ac:dyDescent="0.25">
      <c r="A200" s="6">
        <v>106370780</v>
      </c>
      <c r="B200" s="6">
        <v>50128</v>
      </c>
      <c r="C200" s="6" t="s">
        <v>251</v>
      </c>
      <c r="D200" s="6" t="s">
        <v>243</v>
      </c>
      <c r="E200" s="6" t="s">
        <v>27</v>
      </c>
      <c r="F200" s="7">
        <v>222.5</v>
      </c>
      <c r="G200" s="18">
        <v>262000000</v>
      </c>
      <c r="H200" s="18">
        <v>119000000</v>
      </c>
      <c r="I200" s="18">
        <v>238000000</v>
      </c>
      <c r="J200" s="18">
        <v>0</v>
      </c>
      <c r="K200" s="18">
        <v>21123850</v>
      </c>
      <c r="L200" s="18">
        <v>640123850</v>
      </c>
      <c r="M200" s="18">
        <v>294959256.26048946</v>
      </c>
      <c r="N200" s="18">
        <v>178130481.62386364</v>
      </c>
      <c r="O200" s="18">
        <v>155502097.0732806</v>
      </c>
      <c r="P200" s="18">
        <v>0</v>
      </c>
      <c r="Q200" s="18">
        <v>35115716.645557277</v>
      </c>
      <c r="R200" s="18">
        <v>663707551.60319102</v>
      </c>
      <c r="S200" s="8">
        <v>0.888258274453398</v>
      </c>
      <c r="T200" s="8">
        <v>0.66804961686050879</v>
      </c>
      <c r="U200" s="8">
        <v>1.530525983118042</v>
      </c>
      <c r="V200" s="8" t="s">
        <v>23</v>
      </c>
      <c r="W200" s="8">
        <v>0.60154973379056809</v>
      </c>
      <c r="X200" s="8">
        <v>0.96446672703026448</v>
      </c>
      <c r="Y200" s="8">
        <v>1.0012917038600591</v>
      </c>
      <c r="Z200" s="9">
        <v>9928.3154421768704</v>
      </c>
      <c r="AA200" s="9">
        <v>10653.009999999998</v>
      </c>
      <c r="AB200" s="6">
        <v>30386</v>
      </c>
      <c r="AC200" s="8">
        <v>1.47</v>
      </c>
      <c r="AD200" s="8">
        <v>1.7230641437704279</v>
      </c>
      <c r="AE200" s="8">
        <v>0.44441148145446435</v>
      </c>
      <c r="AF200" s="8">
        <v>0.26838700447748109</v>
      </c>
      <c r="AG200" s="8">
        <v>0.23429309595418044</v>
      </c>
      <c r="AH200" s="8">
        <v>0</v>
      </c>
      <c r="AI200" s="8">
        <v>5.2908418113874062E-2</v>
      </c>
    </row>
    <row r="201" spans="1:35" x14ac:dyDescent="0.25">
      <c r="A201" s="6">
        <v>106370782</v>
      </c>
      <c r="B201" s="6">
        <v>50025</v>
      </c>
      <c r="C201" s="6" t="s">
        <v>252</v>
      </c>
      <c r="D201" s="6" t="s">
        <v>243</v>
      </c>
      <c r="E201" s="6" t="s">
        <v>133</v>
      </c>
      <c r="F201" s="7">
        <v>495.5</v>
      </c>
      <c r="G201" s="18">
        <v>722000000</v>
      </c>
      <c r="H201" s="18">
        <v>613672826</v>
      </c>
      <c r="I201" s="18">
        <v>1473000000</v>
      </c>
      <c r="J201" s="18">
        <v>303739</v>
      </c>
      <c r="K201" s="18">
        <v>8244553</v>
      </c>
      <c r="L201" s="18">
        <v>2817221118</v>
      </c>
      <c r="M201" s="18">
        <v>903904080.26516104</v>
      </c>
      <c r="N201" s="18">
        <v>738725528.3969872</v>
      </c>
      <c r="O201" s="18">
        <v>840812784.1151197</v>
      </c>
      <c r="P201" s="18">
        <v>674101.30716343026</v>
      </c>
      <c r="Q201" s="18">
        <v>130546069.02986911</v>
      </c>
      <c r="R201" s="18">
        <v>2614662563.1143003</v>
      </c>
      <c r="S201" s="8">
        <v>0.79875731923701532</v>
      </c>
      <c r="T201" s="8">
        <v>0.8307183147327426</v>
      </c>
      <c r="U201" s="8">
        <v>1.7518763128110628</v>
      </c>
      <c r="V201" s="8">
        <v>0.45058360927693764</v>
      </c>
      <c r="W201" s="8">
        <v>6.3154356628797731E-2</v>
      </c>
      <c r="X201" s="8">
        <v>1.0774702471145776</v>
      </c>
      <c r="Y201" s="8">
        <v>1.2547999807945853</v>
      </c>
      <c r="Z201" s="9">
        <v>16685.248121693123</v>
      </c>
      <c r="AA201" s="9">
        <v>23018.334999999999</v>
      </c>
      <c r="AB201" s="6">
        <v>57438</v>
      </c>
      <c r="AC201" s="8">
        <v>1.8900000000000001</v>
      </c>
      <c r="AD201" s="8">
        <v>2.1932522815371267</v>
      </c>
      <c r="AE201" s="8">
        <v>0.34570582568349828</v>
      </c>
      <c r="AF201" s="8">
        <v>0.28253187956961379</v>
      </c>
      <c r="AG201" s="8">
        <v>0.32157602131023572</v>
      </c>
      <c r="AH201" s="8">
        <v>2.5781579492250596E-4</v>
      </c>
      <c r="AI201" s="8">
        <v>4.9928457641729838E-2</v>
      </c>
    </row>
    <row r="202" spans="1:35" x14ac:dyDescent="0.25">
      <c r="A202" s="6">
        <v>106370875</v>
      </c>
      <c r="B202" s="6">
        <v>50222</v>
      </c>
      <c r="C202" s="6" t="s">
        <v>253</v>
      </c>
      <c r="D202" s="6" t="s">
        <v>243</v>
      </c>
      <c r="E202" s="6" t="s">
        <v>19</v>
      </c>
      <c r="F202" s="7">
        <v>273</v>
      </c>
      <c r="G202" s="18">
        <v>218000000</v>
      </c>
      <c r="H202" s="18">
        <v>225000000</v>
      </c>
      <c r="I202" s="18">
        <v>231000000</v>
      </c>
      <c r="J202" s="18">
        <v>91715</v>
      </c>
      <c r="K202" s="18">
        <v>5267482</v>
      </c>
      <c r="L202" s="18">
        <v>679359197</v>
      </c>
      <c r="M202" s="18">
        <v>291002131.56712592</v>
      </c>
      <c r="N202" s="18">
        <v>242044760.78363574</v>
      </c>
      <c r="O202" s="18">
        <v>116127858.43272635</v>
      </c>
      <c r="P202" s="18">
        <v>196973.97856535521</v>
      </c>
      <c r="Q202" s="18">
        <v>14862806.880717356</v>
      </c>
      <c r="R202" s="18">
        <v>664234531.64277077</v>
      </c>
      <c r="S202" s="8">
        <v>0.74913540607421147</v>
      </c>
      <c r="T202" s="8">
        <v>0.92958012919407051</v>
      </c>
      <c r="U202" s="8">
        <v>1.9891867732480388</v>
      </c>
      <c r="V202" s="8">
        <v>0.46561987866620319</v>
      </c>
      <c r="W202" s="8">
        <v>0.3544069462971966</v>
      </c>
      <c r="X202" s="8">
        <v>1.0227700678551344</v>
      </c>
      <c r="Y202" s="8">
        <v>1.0561464655258701</v>
      </c>
      <c r="Z202" s="9">
        <v>11619.814243542436</v>
      </c>
      <c r="AA202" s="9">
        <v>11492.59</v>
      </c>
      <c r="AB202" s="6">
        <v>31488</v>
      </c>
      <c r="AC202" s="8">
        <v>1.355</v>
      </c>
      <c r="AD202" s="8">
        <v>2.6553100509188647</v>
      </c>
      <c r="AE202" s="8">
        <v>0.43810148028201062</v>
      </c>
      <c r="AF202" s="8">
        <v>0.36439653353314194</v>
      </c>
      <c r="AG202" s="8">
        <v>0.17482960144441964</v>
      </c>
      <c r="AH202" s="8">
        <v>2.9654281610172137E-4</v>
      </c>
      <c r="AI202" s="8">
        <v>2.2375841924326002E-2</v>
      </c>
    </row>
    <row r="203" spans="1:35" x14ac:dyDescent="0.25">
      <c r="A203" s="6">
        <v>106370977</v>
      </c>
      <c r="B203" s="6">
        <v>50636</v>
      </c>
      <c r="C203" s="6" t="s">
        <v>254</v>
      </c>
      <c r="D203" s="6" t="s">
        <v>243</v>
      </c>
      <c r="E203" s="6" t="s">
        <v>27</v>
      </c>
      <c r="F203" s="7">
        <v>200.5</v>
      </c>
      <c r="G203" s="18">
        <v>130100000</v>
      </c>
      <c r="H203" s="18">
        <v>83300000</v>
      </c>
      <c r="I203" s="18">
        <v>162400000</v>
      </c>
      <c r="J203" s="18">
        <v>722</v>
      </c>
      <c r="K203" s="18">
        <v>1856028</v>
      </c>
      <c r="L203" s="18">
        <v>377656750</v>
      </c>
      <c r="M203" s="18">
        <v>161415742.85134378</v>
      </c>
      <c r="N203" s="18">
        <v>87857027.306891844</v>
      </c>
      <c r="O203" s="18">
        <v>101667686.01924221</v>
      </c>
      <c r="P203" s="18">
        <v>130948.14104015572</v>
      </c>
      <c r="Q203" s="18">
        <v>4244732.1362329461</v>
      </c>
      <c r="R203" s="18">
        <v>355316136.45475096</v>
      </c>
      <c r="S203" s="8">
        <v>0.80599325506816211</v>
      </c>
      <c r="T203" s="8">
        <v>0.94813132828892821</v>
      </c>
      <c r="U203" s="8">
        <v>1.5973610333696711</v>
      </c>
      <c r="V203" s="8">
        <v>5.5136330631726654E-3</v>
      </c>
      <c r="W203" s="8">
        <v>0.4372544463187637</v>
      </c>
      <c r="X203" s="8">
        <v>1.0628753137083997</v>
      </c>
      <c r="Y203" s="8">
        <v>1.1512299127432142</v>
      </c>
      <c r="Z203" s="9">
        <v>13255.955599999999</v>
      </c>
      <c r="AA203" s="9">
        <v>12094.849999999999</v>
      </c>
      <c r="AB203" s="6">
        <v>13802</v>
      </c>
      <c r="AC203" s="8">
        <v>1.25</v>
      </c>
      <c r="AD203" s="8">
        <v>1.9818540953355543</v>
      </c>
      <c r="AE203" s="8">
        <v>0.45428767874689491</v>
      </c>
      <c r="AF203" s="8">
        <v>0.24726438878770235</v>
      </c>
      <c r="AG203" s="8">
        <v>0.28613303925246708</v>
      </c>
      <c r="AH203" s="8">
        <v>3.6853980893387261E-4</v>
      </c>
      <c r="AI203" s="8">
        <v>1.1946353404001698E-2</v>
      </c>
    </row>
    <row r="204" spans="1:35" x14ac:dyDescent="0.25">
      <c r="A204" s="6">
        <v>106371256</v>
      </c>
      <c r="B204" s="6">
        <v>50424</v>
      </c>
      <c r="C204" s="6" t="s">
        <v>255</v>
      </c>
      <c r="D204" s="6" t="s">
        <v>243</v>
      </c>
      <c r="E204" s="6" t="s">
        <v>19</v>
      </c>
      <c r="F204" s="7">
        <v>104</v>
      </c>
      <c r="G204" s="18">
        <v>297000000</v>
      </c>
      <c r="H204" s="18">
        <v>-9730087.25</v>
      </c>
      <c r="I204" s="18">
        <v>452000000</v>
      </c>
      <c r="J204" s="18">
        <v>0</v>
      </c>
      <c r="K204" s="18">
        <v>2877468</v>
      </c>
      <c r="L204" s="18">
        <v>742147380.75</v>
      </c>
      <c r="M204" s="18">
        <v>342241001.34003985</v>
      </c>
      <c r="N204" s="18">
        <v>12310412.03134709</v>
      </c>
      <c r="O204" s="18">
        <v>246802690.6998046</v>
      </c>
      <c r="P204" s="18">
        <v>0</v>
      </c>
      <c r="Q204" s="18">
        <v>3891698.5924393507</v>
      </c>
      <c r="R204" s="18">
        <v>605245802.66363084</v>
      </c>
      <c r="S204" s="8">
        <v>0.86780952263785072</v>
      </c>
      <c r="T204" s="8">
        <v>-0.79039492952984991</v>
      </c>
      <c r="U204" s="8">
        <v>1.8314224967254698</v>
      </c>
      <c r="V204" s="8" t="s">
        <v>23</v>
      </c>
      <c r="W204" s="8">
        <v>0.73938613992107183</v>
      </c>
      <c r="X204" s="8">
        <v>1.2261917017579931</v>
      </c>
      <c r="Y204" s="8">
        <v>1.215938219157386</v>
      </c>
      <c r="Z204" s="9">
        <v>10286.492273730684</v>
      </c>
      <c r="AA204" s="9">
        <v>17006.5</v>
      </c>
      <c r="AB204" s="6">
        <v>18428</v>
      </c>
      <c r="AC204" s="8">
        <v>2.2650000000000001</v>
      </c>
      <c r="AD204" s="8">
        <v>2.1103968658451198</v>
      </c>
      <c r="AE204" s="8">
        <v>0.56545786824769184</v>
      </c>
      <c r="AF204" s="8">
        <v>2.0339524829697461E-2</v>
      </c>
      <c r="AG204" s="8">
        <v>0.40777265965934628</v>
      </c>
      <c r="AH204" s="8">
        <v>0</v>
      </c>
      <c r="AI204" s="8">
        <v>6.4299472632645197E-3</v>
      </c>
    </row>
    <row r="205" spans="1:35" x14ac:dyDescent="0.25">
      <c r="A205" s="6">
        <v>106371394</v>
      </c>
      <c r="B205" s="6">
        <v>50503</v>
      </c>
      <c r="C205" s="6" t="s">
        <v>256</v>
      </c>
      <c r="D205" s="6" t="s">
        <v>243</v>
      </c>
      <c r="E205" s="6" t="s">
        <v>19</v>
      </c>
      <c r="F205" s="7">
        <v>140.5</v>
      </c>
      <c r="G205" s="18">
        <v>178800000</v>
      </c>
      <c r="H205" s="18">
        <v>20245885.5</v>
      </c>
      <c r="I205" s="18">
        <v>311000000</v>
      </c>
      <c r="J205" s="18">
        <v>154717</v>
      </c>
      <c r="K205" s="18">
        <v>689272</v>
      </c>
      <c r="L205" s="18">
        <v>510889874.5</v>
      </c>
      <c r="M205" s="18">
        <v>248169223.68285879</v>
      </c>
      <c r="N205" s="18">
        <v>49988206.619684204</v>
      </c>
      <c r="O205" s="18">
        <v>175925067.92819285</v>
      </c>
      <c r="P205" s="18">
        <v>343047.55907055957</v>
      </c>
      <c r="Q205" s="18">
        <v>8149410.9374152869</v>
      </c>
      <c r="R205" s="18">
        <v>482574956.72722173</v>
      </c>
      <c r="S205" s="8">
        <v>0.72047612248847048</v>
      </c>
      <c r="T205" s="8">
        <v>0.4050132395033279</v>
      </c>
      <c r="U205" s="8">
        <v>1.7677980953057841</v>
      </c>
      <c r="V205" s="8">
        <v>0.45100743587619324</v>
      </c>
      <c r="W205" s="8">
        <v>8.4579364728736256E-2</v>
      </c>
      <c r="X205" s="8">
        <v>1.058674652254662</v>
      </c>
      <c r="Y205" s="8">
        <v>1.0708315188302469</v>
      </c>
      <c r="Z205" s="9">
        <v>11725.604291187738</v>
      </c>
      <c r="AA205" s="9">
        <v>11169.279999999999</v>
      </c>
      <c r="AB205" s="6">
        <v>23242</v>
      </c>
      <c r="AC205" s="8">
        <v>1.3050000000000002</v>
      </c>
      <c r="AD205" s="8">
        <v>2.4536525779646134</v>
      </c>
      <c r="AE205" s="8">
        <v>0.51426046922517343</v>
      </c>
      <c r="AF205" s="8">
        <v>0.1035864085420005</v>
      </c>
      <c r="AG205" s="8">
        <v>0.3645549058767994</v>
      </c>
      <c r="AH205" s="8">
        <v>7.1086896302509372E-4</v>
      </c>
      <c r="AI205" s="8">
        <v>1.6887347393001555E-2</v>
      </c>
    </row>
    <row r="206" spans="1:35" x14ac:dyDescent="0.25">
      <c r="A206" s="6">
        <v>106380929</v>
      </c>
      <c r="B206" s="6">
        <v>50047</v>
      </c>
      <c r="C206" s="6" t="s">
        <v>257</v>
      </c>
      <c r="D206" s="6" t="s">
        <v>258</v>
      </c>
      <c r="E206" s="6" t="s">
        <v>19</v>
      </c>
      <c r="F206" s="7">
        <v>423.5</v>
      </c>
      <c r="G206" s="18">
        <v>567000000</v>
      </c>
      <c r="H206" s="18">
        <v>226550000</v>
      </c>
      <c r="I206" s="18">
        <v>1503000000</v>
      </c>
      <c r="J206" s="18">
        <v>29402</v>
      </c>
      <c r="K206" s="18">
        <v>7399108</v>
      </c>
      <c r="L206" s="18">
        <v>2303978510</v>
      </c>
      <c r="M206" s="18">
        <v>879251807.4850533</v>
      </c>
      <c r="N206" s="18">
        <v>349483716.40091193</v>
      </c>
      <c r="O206" s="18">
        <v>836199307.58129644</v>
      </c>
      <c r="P206" s="18">
        <v>59302.802628218582</v>
      </c>
      <c r="Q206" s="18">
        <v>67092601.686694458</v>
      </c>
      <c r="R206" s="18">
        <v>2132086735.9565845</v>
      </c>
      <c r="S206" s="8">
        <v>0.64486645938414933</v>
      </c>
      <c r="T206" s="8">
        <v>0.64824193336696712</v>
      </c>
      <c r="U206" s="8">
        <v>1.7974183742718255</v>
      </c>
      <c r="V206" s="8">
        <v>0.49579444304390063</v>
      </c>
      <c r="W206" s="8">
        <v>0.11028202534985854</v>
      </c>
      <c r="X206" s="8">
        <v>1.0806213795829906</v>
      </c>
      <c r="Y206" s="8">
        <v>1.1412710409035682</v>
      </c>
      <c r="Z206" s="9">
        <v>20667.099198606273</v>
      </c>
      <c r="AA206" s="9">
        <v>21647.654999999999</v>
      </c>
      <c r="AB206" s="6">
        <v>50842</v>
      </c>
      <c r="AC206" s="8">
        <v>1.4350000000000001</v>
      </c>
      <c r="AD206" s="8">
        <v>2.7872722299565229</v>
      </c>
      <c r="AE206" s="8">
        <v>0.41239026192363942</v>
      </c>
      <c r="AF206" s="8">
        <v>0.16391627531237005</v>
      </c>
      <c r="AG206" s="8">
        <v>0.39219760316464158</v>
      </c>
      <c r="AH206" s="8">
        <v>2.7814441893055406E-5</v>
      </c>
      <c r="AI206" s="8">
        <v>3.1468045157455854E-2</v>
      </c>
    </row>
    <row r="207" spans="1:35" x14ac:dyDescent="0.25">
      <c r="A207" s="6">
        <v>106380939</v>
      </c>
      <c r="B207" s="6">
        <v>50228</v>
      </c>
      <c r="C207" s="6" t="s">
        <v>259</v>
      </c>
      <c r="D207" s="6" t="s">
        <v>258</v>
      </c>
      <c r="E207" s="6" t="s">
        <v>17</v>
      </c>
      <c r="F207" s="7">
        <v>308.5</v>
      </c>
      <c r="G207" s="18">
        <v>246000000</v>
      </c>
      <c r="H207" s="18">
        <v>688037254</v>
      </c>
      <c r="I207" s="18">
        <v>278000000</v>
      </c>
      <c r="J207" s="18">
        <v>89700000</v>
      </c>
      <c r="K207" s="18">
        <v>0</v>
      </c>
      <c r="L207" s="18">
        <v>1301737254</v>
      </c>
      <c r="M207" s="18">
        <v>319590828.42282426</v>
      </c>
      <c r="N207" s="18">
        <v>778075929.24211264</v>
      </c>
      <c r="O207" s="18">
        <v>200840648.61699098</v>
      </c>
      <c r="P207" s="18">
        <v>46787776.252053156</v>
      </c>
      <c r="Q207" s="18">
        <v>60574158.069430545</v>
      </c>
      <c r="R207" s="18">
        <v>1405869340.6034119</v>
      </c>
      <c r="S207" s="8">
        <v>0.76973422927687307</v>
      </c>
      <c r="T207" s="8">
        <v>0.88428034866749428</v>
      </c>
      <c r="U207" s="8">
        <v>1.3841819468037775</v>
      </c>
      <c r="V207" s="8">
        <v>1.917167413915376</v>
      </c>
      <c r="W207" s="8">
        <v>0</v>
      </c>
      <c r="X207" s="8">
        <v>0.92593046622759589</v>
      </c>
      <c r="Y207" s="8">
        <v>1.0388186970616127</v>
      </c>
      <c r="Z207" s="9">
        <v>22563.805</v>
      </c>
      <c r="AA207" s="9">
        <v>22563.805</v>
      </c>
      <c r="AB207" s="6">
        <v>29906</v>
      </c>
      <c r="AC207" s="8">
        <v>1.37</v>
      </c>
      <c r="AD207" s="8">
        <v>1.7982595734428328</v>
      </c>
      <c r="AE207" s="8">
        <v>0.22732612426532681</v>
      </c>
      <c r="AF207" s="8">
        <v>0.55344825210296955</v>
      </c>
      <c r="AG207" s="8">
        <v>0.14285868737331475</v>
      </c>
      <c r="AH207" s="8">
        <v>3.328031624330851E-2</v>
      </c>
      <c r="AI207" s="8">
        <v>4.3086620015080179E-2</v>
      </c>
    </row>
    <row r="208" spans="1:35" x14ac:dyDescent="0.25">
      <c r="A208" s="6">
        <v>106380960</v>
      </c>
      <c r="B208" s="6">
        <v>50152</v>
      </c>
      <c r="C208" s="6" t="s">
        <v>260</v>
      </c>
      <c r="D208" s="6" t="s">
        <v>258</v>
      </c>
      <c r="E208" s="6" t="s">
        <v>19</v>
      </c>
      <c r="F208" s="7">
        <v>103</v>
      </c>
      <c r="G208" s="18">
        <v>119400000</v>
      </c>
      <c r="H208" s="18">
        <v>53700000</v>
      </c>
      <c r="I208" s="18">
        <v>226000000</v>
      </c>
      <c r="J208" s="18">
        <v>0</v>
      </c>
      <c r="K208" s="18">
        <v>10132304</v>
      </c>
      <c r="L208" s="18">
        <v>409232304</v>
      </c>
      <c r="M208" s="18">
        <v>186399399.38078734</v>
      </c>
      <c r="N208" s="18">
        <v>102586988.40885694</v>
      </c>
      <c r="O208" s="18">
        <v>133464450.55423844</v>
      </c>
      <c r="P208" s="18">
        <v>0</v>
      </c>
      <c r="Q208" s="18">
        <v>34117837.298753954</v>
      </c>
      <c r="R208" s="18">
        <v>456568675.64263672</v>
      </c>
      <c r="S208" s="8">
        <v>0.64056000393050005</v>
      </c>
      <c r="T208" s="8">
        <v>0.52345819711541275</v>
      </c>
      <c r="U208" s="8">
        <v>1.6933348098425367</v>
      </c>
      <c r="V208" s="8" t="s">
        <v>23</v>
      </c>
      <c r="W208" s="8">
        <v>0.2969796681799069</v>
      </c>
      <c r="X208" s="8">
        <v>0.89632146450693517</v>
      </c>
      <c r="Y208" s="8">
        <v>0.90655766716869968</v>
      </c>
      <c r="Z208" s="9">
        <v>18089.510935483875</v>
      </c>
      <c r="AA208" s="9">
        <v>20466.235000000001</v>
      </c>
      <c r="AB208" s="6">
        <v>12016</v>
      </c>
      <c r="AC208" s="8">
        <v>1.55</v>
      </c>
      <c r="AD208" s="8">
        <v>2.6435225419198378</v>
      </c>
      <c r="AE208" s="8">
        <v>0.40826147154844455</v>
      </c>
      <c r="AF208" s="8">
        <v>0.22469125431012563</v>
      </c>
      <c r="AG208" s="8">
        <v>0.29232064676005742</v>
      </c>
      <c r="AH208" s="8">
        <v>0</v>
      </c>
      <c r="AI208" s="8">
        <v>7.4726627381372326E-2</v>
      </c>
    </row>
    <row r="209" spans="1:35" x14ac:dyDescent="0.25">
      <c r="A209" s="6">
        <v>106380964</v>
      </c>
      <c r="B209" s="6">
        <v>50055</v>
      </c>
      <c r="C209" s="6" t="s">
        <v>261</v>
      </c>
      <c r="D209" s="6" t="s">
        <v>258</v>
      </c>
      <c r="E209" s="6" t="s">
        <v>19</v>
      </c>
      <c r="F209" s="7">
        <v>113</v>
      </c>
      <c r="G209" s="18">
        <v>79500000</v>
      </c>
      <c r="H209" s="18">
        <v>77238305</v>
      </c>
      <c r="I209" s="18">
        <v>66200000</v>
      </c>
      <c r="J209" s="18">
        <v>733</v>
      </c>
      <c r="K209" s="18">
        <v>3258910</v>
      </c>
      <c r="L209" s="18">
        <v>226197948</v>
      </c>
      <c r="M209" s="18">
        <v>143176178.42031172</v>
      </c>
      <c r="N209" s="18">
        <v>123590562.77340196</v>
      </c>
      <c r="O209" s="18">
        <v>59398577.858461261</v>
      </c>
      <c r="P209" s="18">
        <v>1608.631503354201</v>
      </c>
      <c r="Q209" s="18">
        <v>6223363.2505069105</v>
      </c>
      <c r="R209" s="18">
        <v>332390290.93418521</v>
      </c>
      <c r="S209" s="8">
        <v>0.55525996626769658</v>
      </c>
      <c r="T209" s="8">
        <v>0.62495309728149018</v>
      </c>
      <c r="U209" s="8">
        <v>1.1145047977031639</v>
      </c>
      <c r="V209" s="8">
        <v>0.45566681895238403</v>
      </c>
      <c r="W209" s="8">
        <v>0.52365736480745395</v>
      </c>
      <c r="X209" s="8">
        <v>0.68051911914836349</v>
      </c>
      <c r="Y209" s="8">
        <v>0.70623079114090137</v>
      </c>
      <c r="Z209" s="9">
        <v>23517.2709623431</v>
      </c>
      <c r="AA209" s="9">
        <v>20513.239999999998</v>
      </c>
      <c r="AB209" s="6">
        <v>8436</v>
      </c>
      <c r="AC209" s="8">
        <v>1.1949999999999998</v>
      </c>
      <c r="AD209" s="8">
        <v>2.0071765756759952</v>
      </c>
      <c r="AE209" s="8">
        <v>0.43074717380557082</v>
      </c>
      <c r="AF209" s="8">
        <v>0.3718236246493537</v>
      </c>
      <c r="AG209" s="8">
        <v>0.17870130228991091</v>
      </c>
      <c r="AH209" s="8">
        <v>4.8395863153316877E-6</v>
      </c>
      <c r="AI209" s="8">
        <v>1.8723059668849247E-2</v>
      </c>
    </row>
    <row r="210" spans="1:35" x14ac:dyDescent="0.25">
      <c r="A210" s="6">
        <v>106380965</v>
      </c>
      <c r="B210" s="6">
        <v>50457</v>
      </c>
      <c r="C210" s="6" t="s">
        <v>262</v>
      </c>
      <c r="D210" s="6" t="s">
        <v>258</v>
      </c>
      <c r="E210" s="6" t="s">
        <v>19</v>
      </c>
      <c r="F210" s="7">
        <v>88.5</v>
      </c>
      <c r="G210" s="18">
        <v>157500000</v>
      </c>
      <c r="H210" s="18">
        <v>15800000</v>
      </c>
      <c r="I210" s="18">
        <v>238000000</v>
      </c>
      <c r="J210" s="18">
        <v>0</v>
      </c>
      <c r="K210" s="18">
        <v>2841610</v>
      </c>
      <c r="L210" s="18">
        <v>414141610</v>
      </c>
      <c r="M210" s="18">
        <v>262741938.42571759</v>
      </c>
      <c r="N210" s="18">
        <v>55811898.009873196</v>
      </c>
      <c r="O210" s="18">
        <v>141983557.97034344</v>
      </c>
      <c r="P210" s="18">
        <v>0</v>
      </c>
      <c r="Q210" s="18">
        <v>12755053.288912039</v>
      </c>
      <c r="R210" s="18">
        <v>473292447.69484627</v>
      </c>
      <c r="S210" s="8">
        <v>0.59944750710031169</v>
      </c>
      <c r="T210" s="8">
        <v>0.28309375891866212</v>
      </c>
      <c r="U210" s="8">
        <v>1.6762504292906353</v>
      </c>
      <c r="V210" s="8" t="s">
        <v>23</v>
      </c>
      <c r="W210" s="8">
        <v>0.22278307551017526</v>
      </c>
      <c r="X210" s="8">
        <v>0.87502264618221082</v>
      </c>
      <c r="Y210" s="8">
        <v>0.90667681232957853</v>
      </c>
      <c r="Z210" s="9">
        <v>19625.736656716424</v>
      </c>
      <c r="AA210" s="9">
        <v>23994.97</v>
      </c>
      <c r="AB210" s="6">
        <v>10324</v>
      </c>
      <c r="AC210" s="8">
        <v>1.6749999999999998</v>
      </c>
      <c r="AD210" s="8">
        <v>2.7963256322461127</v>
      </c>
      <c r="AE210" s="8">
        <v>0.55513655395388772</v>
      </c>
      <c r="AF210" s="8">
        <v>0.11792264651951034</v>
      </c>
      <c r="AG210" s="8">
        <v>0.29999117598826947</v>
      </c>
      <c r="AH210" s="8">
        <v>0</v>
      </c>
      <c r="AI210" s="8">
        <v>2.6949623538332513E-2</v>
      </c>
    </row>
    <row r="211" spans="1:35" x14ac:dyDescent="0.25">
      <c r="A211" s="6">
        <v>106381154</v>
      </c>
      <c r="B211" s="6">
        <v>50454</v>
      </c>
      <c r="C211" s="6" t="s">
        <v>263</v>
      </c>
      <c r="D211" s="6" t="s">
        <v>258</v>
      </c>
      <c r="E211" s="6" t="s">
        <v>133</v>
      </c>
      <c r="F211" s="7">
        <v>722</v>
      </c>
      <c r="G211" s="18">
        <v>1193000000</v>
      </c>
      <c r="H211" s="18">
        <v>852000000</v>
      </c>
      <c r="I211" s="18">
        <v>3340000000</v>
      </c>
      <c r="J211" s="18">
        <v>11205710</v>
      </c>
      <c r="K211" s="18">
        <v>115399562</v>
      </c>
      <c r="L211" s="18">
        <v>5511605272</v>
      </c>
      <c r="M211" s="18">
        <v>1770699510.4663787</v>
      </c>
      <c r="N211" s="18">
        <v>1336290320.9674788</v>
      </c>
      <c r="O211" s="18">
        <v>2435327912.4671574</v>
      </c>
      <c r="P211" s="18">
        <v>14366453.457003776</v>
      </c>
      <c r="Q211" s="18">
        <v>52586493.14424435</v>
      </c>
      <c r="R211" s="18">
        <v>5609270690.5022621</v>
      </c>
      <c r="S211" s="8">
        <v>0.67374503293660459</v>
      </c>
      <c r="T211" s="8">
        <v>0.63758599956269169</v>
      </c>
      <c r="U211" s="8">
        <v>1.3714785523959878</v>
      </c>
      <c r="V211" s="8">
        <v>0.77999138990960326</v>
      </c>
      <c r="W211" s="8">
        <v>2.1944715287147951</v>
      </c>
      <c r="X211" s="8">
        <v>0.98258857097632468</v>
      </c>
      <c r="Y211" s="8">
        <v>1.012833026248003</v>
      </c>
      <c r="Z211" s="9">
        <v>29695.501829268294</v>
      </c>
      <c r="AA211" s="9">
        <v>44434.875</v>
      </c>
      <c r="AB211" s="6">
        <v>65790</v>
      </c>
      <c r="AC211" s="8">
        <v>2.0499999999999998</v>
      </c>
      <c r="AD211" s="8">
        <v>2.03560469517411</v>
      </c>
      <c r="AE211" s="8">
        <v>0.31567374943494264</v>
      </c>
      <c r="AF211" s="8">
        <v>0.23822888833482653</v>
      </c>
      <c r="AG211" s="8">
        <v>0.4341612389273185</v>
      </c>
      <c r="AH211" s="8">
        <v>2.5611981039405647E-3</v>
      </c>
      <c r="AI211" s="8">
        <v>9.3749251989719336E-3</v>
      </c>
    </row>
    <row r="212" spans="1:35" x14ac:dyDescent="0.25">
      <c r="A212" s="6">
        <v>106382715</v>
      </c>
      <c r="B212" s="6">
        <v>50407</v>
      </c>
      <c r="C212" s="6" t="s">
        <v>264</v>
      </c>
      <c r="D212" s="6" t="s">
        <v>258</v>
      </c>
      <c r="E212" s="6" t="s">
        <v>19</v>
      </c>
      <c r="F212" s="7">
        <v>24.5</v>
      </c>
      <c r="G212" s="18">
        <v>108400000</v>
      </c>
      <c r="H212" s="18">
        <v>24523097.5</v>
      </c>
      <c r="I212" s="18">
        <v>65900000</v>
      </c>
      <c r="J212" s="18">
        <v>0</v>
      </c>
      <c r="K212" s="18">
        <v>120477</v>
      </c>
      <c r="L212" s="18">
        <v>198943574.5</v>
      </c>
      <c r="M212" s="18">
        <v>129625102.10217413</v>
      </c>
      <c r="N212" s="18">
        <v>27082431.827205405</v>
      </c>
      <c r="O212" s="18">
        <v>65622702.71805352</v>
      </c>
      <c r="P212" s="18">
        <v>0</v>
      </c>
      <c r="Q212" s="18">
        <v>2920369.150825629</v>
      </c>
      <c r="R212" s="18">
        <v>225250605.79825866</v>
      </c>
      <c r="S212" s="8">
        <v>0.83625777910327959</v>
      </c>
      <c r="T212" s="8">
        <v>0.9054983561470854</v>
      </c>
      <c r="U212" s="8">
        <v>1.00422563031483</v>
      </c>
      <c r="V212" s="8" t="s">
        <v>23</v>
      </c>
      <c r="W212" s="8">
        <v>4.1254031178195219E-2</v>
      </c>
      <c r="X212" s="8">
        <v>0.88320994207749193</v>
      </c>
      <c r="Y212" s="8">
        <v>1.211362795787587</v>
      </c>
      <c r="Z212" s="9">
        <v>39339.644482758617</v>
      </c>
      <c r="AA212" s="9">
        <v>37473.164999999994</v>
      </c>
      <c r="AB212" s="6">
        <v>2764</v>
      </c>
      <c r="AC212" s="8">
        <v>1.3050000000000002</v>
      </c>
      <c r="AD212" s="8">
        <v>1.2008565485533211</v>
      </c>
      <c r="AE212" s="8">
        <v>0.57547060369848835</v>
      </c>
      <c r="AF212" s="8">
        <v>0.12023244834893479</v>
      </c>
      <c r="AG212" s="8">
        <v>0.29133196994296751</v>
      </c>
      <c r="AH212" s="8">
        <v>0</v>
      </c>
      <c r="AI212" s="8">
        <v>1.2964978009609444E-2</v>
      </c>
    </row>
    <row r="213" spans="1:35" x14ac:dyDescent="0.25">
      <c r="A213" s="6">
        <v>106390846</v>
      </c>
      <c r="B213" s="6">
        <v>50122</v>
      </c>
      <c r="C213" s="6" t="s">
        <v>265</v>
      </c>
      <c r="D213" s="6" t="s">
        <v>266</v>
      </c>
      <c r="E213" s="6" t="s">
        <v>19</v>
      </c>
      <c r="F213" s="7">
        <v>78</v>
      </c>
      <c r="G213" s="18">
        <v>126600000</v>
      </c>
      <c r="H213" s="18">
        <v>71550000</v>
      </c>
      <c r="I213" s="18">
        <v>102800000</v>
      </c>
      <c r="J213" s="18">
        <v>0</v>
      </c>
      <c r="K213" s="18">
        <v>5920718</v>
      </c>
      <c r="L213" s="18">
        <v>306870718</v>
      </c>
      <c r="M213" s="18">
        <v>136756821.59655976</v>
      </c>
      <c r="N213" s="18">
        <v>104058050.49880275</v>
      </c>
      <c r="O213" s="18">
        <v>68942026.477721155</v>
      </c>
      <c r="P213" s="18">
        <v>0</v>
      </c>
      <c r="Q213" s="18">
        <v>12173921.078615867</v>
      </c>
      <c r="R213" s="18">
        <v>321930819.65169948</v>
      </c>
      <c r="S213" s="8">
        <v>0.92573078638429496</v>
      </c>
      <c r="T213" s="8">
        <v>0.68759696781772039</v>
      </c>
      <c r="U213" s="8">
        <v>1.4911078953157864</v>
      </c>
      <c r="V213" s="8" t="s">
        <v>23</v>
      </c>
      <c r="W213" s="8">
        <v>0.48634437185567542</v>
      </c>
      <c r="X213" s="8">
        <v>0.95321944737073272</v>
      </c>
      <c r="Y213" s="8">
        <v>1.0888251643858551</v>
      </c>
      <c r="Z213" s="9">
        <v>12735.109</v>
      </c>
      <c r="AA213" s="9">
        <v>13478.764999999999</v>
      </c>
      <c r="AB213" s="6">
        <v>11212</v>
      </c>
      <c r="AC213" s="8">
        <v>1.45</v>
      </c>
      <c r="AD213" s="8">
        <v>1.6107359906865932</v>
      </c>
      <c r="AE213" s="8">
        <v>0.42480189297973547</v>
      </c>
      <c r="AF213" s="8">
        <v>0.32323109235513492</v>
      </c>
      <c r="AG213" s="8">
        <v>0.21415168188094044</v>
      </c>
      <c r="AH213" s="8">
        <v>0</v>
      </c>
      <c r="AI213" s="8">
        <v>3.7815332784189366E-2</v>
      </c>
    </row>
    <row r="214" spans="1:35" x14ac:dyDescent="0.25">
      <c r="A214" s="6">
        <v>106390923</v>
      </c>
      <c r="B214" s="6">
        <v>50336</v>
      </c>
      <c r="C214" s="6" t="s">
        <v>267</v>
      </c>
      <c r="D214" s="6" t="s">
        <v>266</v>
      </c>
      <c r="E214" s="6" t="s">
        <v>19</v>
      </c>
      <c r="F214" s="7">
        <v>115</v>
      </c>
      <c r="G214" s="18">
        <v>110300000</v>
      </c>
      <c r="H214" s="18">
        <v>78349804</v>
      </c>
      <c r="I214" s="18">
        <v>170500000</v>
      </c>
      <c r="J214" s="18">
        <v>0</v>
      </c>
      <c r="K214" s="18">
        <v>2283379</v>
      </c>
      <c r="L214" s="18">
        <v>361433183</v>
      </c>
      <c r="M214" s="18">
        <v>162500570.31604722</v>
      </c>
      <c r="N214" s="18">
        <v>126333241.94027404</v>
      </c>
      <c r="O214" s="18">
        <v>71065780.460378647</v>
      </c>
      <c r="P214" s="18">
        <v>0</v>
      </c>
      <c r="Q214" s="18">
        <v>4247486.435275957</v>
      </c>
      <c r="R214" s="18">
        <v>364147079.15197587</v>
      </c>
      <c r="S214" s="8">
        <v>0.67876684854383973</v>
      </c>
      <c r="T214" s="8">
        <v>0.6201835937768545</v>
      </c>
      <c r="U214" s="8">
        <v>2.3991856403386573</v>
      </c>
      <c r="V214" s="8" t="s">
        <v>23</v>
      </c>
      <c r="W214" s="8">
        <v>0.53758358850453869</v>
      </c>
      <c r="X214" s="8">
        <v>0.99254725272465183</v>
      </c>
      <c r="Y214" s="8">
        <v>0.95521137064990869</v>
      </c>
      <c r="Z214" s="9">
        <v>15132.712202643173</v>
      </c>
      <c r="AA214" s="9">
        <v>12536.955</v>
      </c>
      <c r="AB214" s="6">
        <v>15178</v>
      </c>
      <c r="AC214" s="8">
        <v>1.135</v>
      </c>
      <c r="AD214" s="8">
        <v>3.5346240693481663</v>
      </c>
      <c r="AE214" s="8">
        <v>0.44624982491821119</v>
      </c>
      <c r="AF214" s="8">
        <v>0.34692916454109241</v>
      </c>
      <c r="AG214" s="8">
        <v>0.1951568048434614</v>
      </c>
      <c r="AH214" s="8">
        <v>0</v>
      </c>
      <c r="AI214" s="8">
        <v>1.1664205697234987E-2</v>
      </c>
    </row>
    <row r="215" spans="1:35" x14ac:dyDescent="0.25">
      <c r="A215" s="6">
        <v>106391010</v>
      </c>
      <c r="B215" s="6">
        <v>50167</v>
      </c>
      <c r="C215" s="6" t="s">
        <v>268</v>
      </c>
      <c r="D215" s="6" t="s">
        <v>266</v>
      </c>
      <c r="E215" s="6" t="s">
        <v>17</v>
      </c>
      <c r="F215" s="7">
        <v>120</v>
      </c>
      <c r="G215" s="18">
        <v>62700000</v>
      </c>
      <c r="H215" s="18">
        <v>257000000</v>
      </c>
      <c r="I215" s="18">
        <v>224000000</v>
      </c>
      <c r="J215" s="18">
        <v>0</v>
      </c>
      <c r="K215" s="18">
        <v>6823943</v>
      </c>
      <c r="L215" s="18">
        <v>550523943</v>
      </c>
      <c r="M215" s="18">
        <v>78615877.230221823</v>
      </c>
      <c r="N215" s="18">
        <v>283970606.58336854</v>
      </c>
      <c r="O215" s="18">
        <v>104881522.35931316</v>
      </c>
      <c r="P215" s="18">
        <v>293546.60047710087</v>
      </c>
      <c r="Q215" s="18">
        <v>13357856.869029369</v>
      </c>
      <c r="R215" s="18">
        <v>481119409.64240998</v>
      </c>
      <c r="S215" s="8">
        <v>0.79754881849612713</v>
      </c>
      <c r="T215" s="8">
        <v>0.90502324551167779</v>
      </c>
      <c r="U215" s="8">
        <v>2.1357432173095217</v>
      </c>
      <c r="V215" s="8">
        <v>0</v>
      </c>
      <c r="W215" s="8">
        <v>0.51085612511850886</v>
      </c>
      <c r="X215" s="8">
        <v>1.144256357084356</v>
      </c>
      <c r="Y215" s="8">
        <v>1.281851615588395</v>
      </c>
      <c r="Z215" s="9">
        <v>13416.788482490272</v>
      </c>
      <c r="AA215" s="9">
        <v>12584.36</v>
      </c>
      <c r="AB215" s="6">
        <v>19522</v>
      </c>
      <c r="AC215" s="8">
        <v>1.2850000000000001</v>
      </c>
      <c r="AD215" s="8">
        <v>2.6778839962884264</v>
      </c>
      <c r="AE215" s="8">
        <v>0.16340200718290029</v>
      </c>
      <c r="AF215" s="8">
        <v>0.59022895541551423</v>
      </c>
      <c r="AG215" s="8">
        <v>0.21799478519743345</v>
      </c>
      <c r="AH215" s="8">
        <v>6.1013252551020164E-4</v>
      </c>
      <c r="AI215" s="8">
        <v>2.776411967864182E-2</v>
      </c>
    </row>
    <row r="216" spans="1:35" x14ac:dyDescent="0.25">
      <c r="A216" s="6">
        <v>106391056</v>
      </c>
      <c r="B216" s="6">
        <v>50313</v>
      </c>
      <c r="C216" s="6" t="s">
        <v>269</v>
      </c>
      <c r="D216" s="6" t="s">
        <v>266</v>
      </c>
      <c r="E216" s="6" t="s">
        <v>19</v>
      </c>
      <c r="F216" s="7">
        <v>37</v>
      </c>
      <c r="G216" s="18">
        <v>46100000</v>
      </c>
      <c r="H216" s="18">
        <v>32974142.5</v>
      </c>
      <c r="I216" s="18">
        <v>150700000</v>
      </c>
      <c r="J216" s="18">
        <v>0</v>
      </c>
      <c r="K216" s="18">
        <v>2305887</v>
      </c>
      <c r="L216" s="18">
        <v>232080029.5</v>
      </c>
      <c r="M216" s="18">
        <v>72650682.198422313</v>
      </c>
      <c r="N216" s="18">
        <v>65968295.414076842</v>
      </c>
      <c r="O216" s="18">
        <v>63190239.068317033</v>
      </c>
      <c r="P216" s="18">
        <v>415.02618857398062</v>
      </c>
      <c r="Q216" s="18">
        <v>4729643.1463354304</v>
      </c>
      <c r="R216" s="18">
        <v>206539274.85334018</v>
      </c>
      <c r="S216" s="8">
        <v>0.63454325004261436</v>
      </c>
      <c r="T216" s="8">
        <v>0.49984833309735199</v>
      </c>
      <c r="U216" s="8">
        <v>2.3848620011877673</v>
      </c>
      <c r="V216" s="8">
        <v>0</v>
      </c>
      <c r="W216" s="8">
        <v>0.487539319279642</v>
      </c>
      <c r="X216" s="8">
        <v>1.1236605225073819</v>
      </c>
      <c r="Y216" s="8">
        <v>1.1366200457356568</v>
      </c>
      <c r="Z216" s="9">
        <v>17759.683636363636</v>
      </c>
      <c r="AA216" s="9">
        <v>14259.599999999999</v>
      </c>
      <c r="AB216" s="6">
        <v>7308</v>
      </c>
      <c r="AC216" s="8">
        <v>1.1000000000000001</v>
      </c>
      <c r="AD216" s="8">
        <v>3.7583915690973089</v>
      </c>
      <c r="AE216" s="8">
        <v>0.35175238341477794</v>
      </c>
      <c r="AF216" s="8">
        <v>0.31939831037423627</v>
      </c>
      <c r="AG216" s="8">
        <v>0.3059478112004958</v>
      </c>
      <c r="AH216" s="8">
        <v>2.009429871721411E-6</v>
      </c>
      <c r="AI216" s="8">
        <v>2.2899485580618335E-2</v>
      </c>
    </row>
    <row r="217" spans="1:35" x14ac:dyDescent="0.25">
      <c r="A217" s="6">
        <v>106392287</v>
      </c>
      <c r="B217" s="6">
        <v>50118</v>
      </c>
      <c r="C217" s="6" t="s">
        <v>270</v>
      </c>
      <c r="D217" s="6" t="s">
        <v>266</v>
      </c>
      <c r="E217" s="6" t="s">
        <v>22</v>
      </c>
      <c r="F217" s="7">
        <v>39</v>
      </c>
      <c r="G217" s="18">
        <v>57700000</v>
      </c>
      <c r="H217" s="18">
        <v>27306574.5</v>
      </c>
      <c r="I217" s="18">
        <v>104800000</v>
      </c>
      <c r="J217" s="18">
        <v>0</v>
      </c>
      <c r="K217" s="18">
        <v>1918565</v>
      </c>
      <c r="L217" s="18">
        <v>191725139.5</v>
      </c>
      <c r="M217" s="18">
        <v>79421363.229914948</v>
      </c>
      <c r="N217" s="18">
        <v>49932459.546984717</v>
      </c>
      <c r="O217" s="18">
        <v>44328407.002200581</v>
      </c>
      <c r="P217" s="18">
        <v>0</v>
      </c>
      <c r="Q217" s="18">
        <v>2907341.6399337142</v>
      </c>
      <c r="R217" s="18">
        <v>176589571.41903394</v>
      </c>
      <c r="S217" s="8">
        <v>0.72650477974000138</v>
      </c>
      <c r="T217" s="8">
        <v>0.54687020723073854</v>
      </c>
      <c r="U217" s="8">
        <v>2.3641724818759546</v>
      </c>
      <c r="V217" s="8" t="s">
        <v>23</v>
      </c>
      <c r="W217" s="8">
        <v>0.65990352617924264</v>
      </c>
      <c r="X217" s="8">
        <v>1.0857104298931135</v>
      </c>
      <c r="Y217" s="8">
        <v>1.1068193942581677</v>
      </c>
      <c r="Z217" s="9">
        <v>15319.423224299067</v>
      </c>
      <c r="AA217" s="9">
        <v>11964.805</v>
      </c>
      <c r="AB217" s="6">
        <v>7702</v>
      </c>
      <c r="AC217" s="8">
        <v>1.07</v>
      </c>
      <c r="AD217" s="8">
        <v>3.2541733348568402</v>
      </c>
      <c r="AE217" s="8">
        <v>0.44975115230023377</v>
      </c>
      <c r="AF217" s="8">
        <v>0.28275995658032771</v>
      </c>
      <c r="AG217" s="8">
        <v>0.25102505570395528</v>
      </c>
      <c r="AH217" s="8">
        <v>0</v>
      </c>
      <c r="AI217" s="8">
        <v>1.6463835415483331E-2</v>
      </c>
    </row>
    <row r="218" spans="1:35" x14ac:dyDescent="0.25">
      <c r="A218" s="6">
        <v>106400480</v>
      </c>
      <c r="B218" s="6">
        <v>50232</v>
      </c>
      <c r="C218" s="6" t="s">
        <v>271</v>
      </c>
      <c r="D218" s="6" t="s">
        <v>272</v>
      </c>
      <c r="E218" s="6" t="s">
        <v>19</v>
      </c>
      <c r="F218" s="7">
        <v>45</v>
      </c>
      <c r="G218" s="18">
        <v>91100000</v>
      </c>
      <c r="H218" s="18">
        <v>26131299</v>
      </c>
      <c r="I218" s="18">
        <v>136100000</v>
      </c>
      <c r="J218" s="18">
        <v>35183</v>
      </c>
      <c r="K218" s="18">
        <v>3227850</v>
      </c>
      <c r="L218" s="18">
        <v>256594332</v>
      </c>
      <c r="M218" s="18">
        <v>142589132.22209036</v>
      </c>
      <c r="N218" s="18">
        <v>29794313.032790661</v>
      </c>
      <c r="O218" s="18">
        <v>73861573.037285298</v>
      </c>
      <c r="P218" s="18">
        <v>58697.620673504221</v>
      </c>
      <c r="Q218" s="18">
        <v>2494639.0689811595</v>
      </c>
      <c r="R218" s="18">
        <v>248798354.981821</v>
      </c>
      <c r="S218" s="8">
        <v>0.63889862137674536</v>
      </c>
      <c r="T218" s="8">
        <v>0.87705660376329986</v>
      </c>
      <c r="U218" s="8">
        <v>1.8426360880683756</v>
      </c>
      <c r="V218" s="8">
        <v>0.59939397195841382</v>
      </c>
      <c r="W218" s="8">
        <v>1.2939146348406596</v>
      </c>
      <c r="X218" s="8">
        <v>1.0313345199519048</v>
      </c>
      <c r="Y218" s="8">
        <v>1.0492816523543</v>
      </c>
      <c r="Z218" s="9">
        <v>13133.430311526483</v>
      </c>
      <c r="AA218" s="9">
        <v>15386.245000000001</v>
      </c>
      <c r="AB218" s="6">
        <v>8290</v>
      </c>
      <c r="AC218" s="8">
        <v>1.605</v>
      </c>
      <c r="AD218" s="8">
        <v>2.8840821163422281</v>
      </c>
      <c r="AE218" s="8">
        <v>0.57311123392479402</v>
      </c>
      <c r="AF218" s="8">
        <v>0.11975285381194602</v>
      </c>
      <c r="AG218" s="8">
        <v>0.2968732371348764</v>
      </c>
      <c r="AH218" s="8">
        <v>2.3592447256250184E-4</v>
      </c>
      <c r="AI218" s="8">
        <v>1.0026750655820999E-2</v>
      </c>
    </row>
    <row r="219" spans="1:35" x14ac:dyDescent="0.25">
      <c r="A219" s="6">
        <v>106400524</v>
      </c>
      <c r="B219" s="6">
        <v>50506</v>
      </c>
      <c r="C219" s="6" t="s">
        <v>273</v>
      </c>
      <c r="D219" s="6" t="s">
        <v>272</v>
      </c>
      <c r="E219" s="6" t="s">
        <v>22</v>
      </c>
      <c r="F219" s="7">
        <v>65</v>
      </c>
      <c r="G219" s="18">
        <v>66300000</v>
      </c>
      <c r="H219" s="18">
        <v>30325525.5</v>
      </c>
      <c r="I219" s="18">
        <v>182700000</v>
      </c>
      <c r="J219" s="18">
        <v>16441</v>
      </c>
      <c r="K219" s="18">
        <v>6282878</v>
      </c>
      <c r="L219" s="18">
        <v>285624844.5</v>
      </c>
      <c r="M219" s="18">
        <v>89107415.478198647</v>
      </c>
      <c r="N219" s="18">
        <v>62434791.239401281</v>
      </c>
      <c r="O219" s="18">
        <v>110478700.03132048</v>
      </c>
      <c r="P219" s="18">
        <v>36550.28808016266</v>
      </c>
      <c r="Q219" s="18">
        <v>3773042.2994279205</v>
      </c>
      <c r="R219" s="18">
        <v>265830499.33642849</v>
      </c>
      <c r="S219" s="8">
        <v>0.74404581980296813</v>
      </c>
      <c r="T219" s="8">
        <v>0.48571517415216725</v>
      </c>
      <c r="U219" s="8">
        <v>1.6537124345978449</v>
      </c>
      <c r="V219" s="8">
        <v>0.44981861603775442</v>
      </c>
      <c r="W219" s="8">
        <v>1.6652021104965158</v>
      </c>
      <c r="X219" s="8">
        <v>1.0744622803364645</v>
      </c>
      <c r="Y219" s="8">
        <v>1.0976080599018845</v>
      </c>
      <c r="Z219" s="9">
        <v>13786.761230158731</v>
      </c>
      <c r="AA219" s="9">
        <v>12679.795</v>
      </c>
      <c r="AB219" s="6">
        <v>10958</v>
      </c>
      <c r="AC219" s="8">
        <v>1.26</v>
      </c>
      <c r="AD219" s="8">
        <v>2.2225948867446994</v>
      </c>
      <c r="AE219" s="8">
        <v>0.33520388255158978</v>
      </c>
      <c r="AF219" s="8">
        <v>0.23486692232551298</v>
      </c>
      <c r="AG219" s="8">
        <v>0.41559828652882069</v>
      </c>
      <c r="AH219" s="8">
        <v>1.3749471250063569E-4</v>
      </c>
      <c r="AI219" s="8">
        <v>1.4193413881575911E-2</v>
      </c>
    </row>
    <row r="220" spans="1:35" x14ac:dyDescent="0.25">
      <c r="A220" s="6">
        <v>106400548</v>
      </c>
      <c r="B220" s="6">
        <v>50633</v>
      </c>
      <c r="C220" s="6" t="s">
        <v>274</v>
      </c>
      <c r="D220" s="6" t="s">
        <v>272</v>
      </c>
      <c r="E220" s="6" t="s">
        <v>22</v>
      </c>
      <c r="F220" s="7">
        <v>47.5</v>
      </c>
      <c r="G220" s="18">
        <v>57000000</v>
      </c>
      <c r="H220" s="18">
        <v>42800000</v>
      </c>
      <c r="I220" s="18">
        <v>102000000</v>
      </c>
      <c r="J220" s="18">
        <v>116851</v>
      </c>
      <c r="K220" s="18">
        <v>5440023</v>
      </c>
      <c r="L220" s="18">
        <v>207356874</v>
      </c>
      <c r="M220" s="18">
        <v>76400997.917587101</v>
      </c>
      <c r="N220" s="18">
        <v>45300599.765530221</v>
      </c>
      <c r="O220" s="18">
        <v>58500761.035497949</v>
      </c>
      <c r="P220" s="18">
        <v>74748.872000008007</v>
      </c>
      <c r="Q220" s="18">
        <v>3764027.2768644122</v>
      </c>
      <c r="R220" s="18">
        <v>184041134.86747971</v>
      </c>
      <c r="S220" s="8">
        <v>0.74606355353480147</v>
      </c>
      <c r="T220" s="8">
        <v>0.94479985301578817</v>
      </c>
      <c r="U220" s="8">
        <v>1.7435670612576637</v>
      </c>
      <c r="V220" s="8">
        <v>1.5632476701452764</v>
      </c>
      <c r="W220" s="8">
        <v>1.4452666253077104</v>
      </c>
      <c r="X220" s="8">
        <v>1.1266876513737485</v>
      </c>
      <c r="Y220" s="8">
        <v>1.1295075023240391</v>
      </c>
      <c r="Z220" s="9">
        <v>13017.435555555556</v>
      </c>
      <c r="AA220" s="9">
        <v>10689.5</v>
      </c>
      <c r="AB220" s="6">
        <v>8592</v>
      </c>
      <c r="AC220" s="8">
        <v>1.125</v>
      </c>
      <c r="AD220" s="8">
        <v>2.3370221651986003</v>
      </c>
      <c r="AE220" s="8">
        <v>0.41513000869398164</v>
      </c>
      <c r="AF220" s="8">
        <v>0.24614388407324961</v>
      </c>
      <c r="AG220" s="8">
        <v>0.31786785643123688</v>
      </c>
      <c r="AH220" s="8">
        <v>4.0615307036566325E-4</v>
      </c>
      <c r="AI220" s="8">
        <v>2.0452097731166078E-2</v>
      </c>
    </row>
    <row r="221" spans="1:35" x14ac:dyDescent="0.25">
      <c r="A221" s="6">
        <v>106410782</v>
      </c>
      <c r="B221" s="6">
        <v>50113</v>
      </c>
      <c r="C221" s="6" t="s">
        <v>275</v>
      </c>
      <c r="D221" s="6" t="s">
        <v>276</v>
      </c>
      <c r="E221" s="6" t="s">
        <v>17</v>
      </c>
      <c r="F221" s="7">
        <v>390</v>
      </c>
      <c r="G221" s="18">
        <v>66900000</v>
      </c>
      <c r="H221" s="18">
        <v>399832961</v>
      </c>
      <c r="I221" s="18">
        <v>22280226</v>
      </c>
      <c r="J221" s="18">
        <v>2482207</v>
      </c>
      <c r="K221" s="18">
        <v>3364559</v>
      </c>
      <c r="L221" s="18">
        <v>494859953</v>
      </c>
      <c r="M221" s="18">
        <v>94915783.329469651</v>
      </c>
      <c r="N221" s="18">
        <v>351681165.31801724</v>
      </c>
      <c r="O221" s="18">
        <v>29541762.61966195</v>
      </c>
      <c r="P221" s="18">
        <v>55550760.692651942</v>
      </c>
      <c r="Q221" s="18">
        <v>20313794.361081287</v>
      </c>
      <c r="R221" s="18">
        <v>552003266.32088208</v>
      </c>
      <c r="S221" s="8">
        <v>0.70483535670540842</v>
      </c>
      <c r="T221" s="8">
        <v>1.1369188925384734</v>
      </c>
      <c r="U221" s="8">
        <v>0.75419419913594021</v>
      </c>
      <c r="V221" s="8">
        <v>4.4683582529740903E-2</v>
      </c>
      <c r="W221" s="8">
        <v>0.16562927339887215</v>
      </c>
      <c r="X221" s="8">
        <v>0.89648011740629008</v>
      </c>
      <c r="Y221" s="8">
        <v>1.2358838938319714</v>
      </c>
      <c r="Z221" s="9">
        <v>39706.84757322177</v>
      </c>
      <c r="AA221" s="9">
        <v>34634.805</v>
      </c>
      <c r="AB221" s="6">
        <v>7524</v>
      </c>
      <c r="AC221" s="8">
        <v>1.1949999999999998</v>
      </c>
      <c r="AD221" s="8">
        <v>1.0700288967642719</v>
      </c>
      <c r="AE221" s="8">
        <v>0.17194786538508391</v>
      </c>
      <c r="AF221" s="8">
        <v>0.63709979048128196</v>
      </c>
      <c r="AG221" s="8">
        <v>5.3517369229640004E-2</v>
      </c>
      <c r="AH221" s="8">
        <v>0.10063484055610647</v>
      </c>
      <c r="AI221" s="8">
        <v>3.6800134347887689E-2</v>
      </c>
    </row>
    <row r="222" spans="1:35" x14ac:dyDescent="0.25">
      <c r="A222" s="6">
        <v>106410817</v>
      </c>
      <c r="B222" s="6">
        <v>50289</v>
      </c>
      <c r="C222" s="6" t="s">
        <v>277</v>
      </c>
      <c r="D222" s="6" t="s">
        <v>276</v>
      </c>
      <c r="E222" s="6" t="s">
        <v>19</v>
      </c>
      <c r="F222" s="7">
        <v>224.5</v>
      </c>
      <c r="G222" s="18">
        <v>119200000</v>
      </c>
      <c r="H222" s="18">
        <v>64400000</v>
      </c>
      <c r="I222" s="18">
        <v>240000000</v>
      </c>
      <c r="J222" s="18">
        <v>0</v>
      </c>
      <c r="K222" s="18">
        <v>1288623</v>
      </c>
      <c r="L222" s="18">
        <v>424888623</v>
      </c>
      <c r="M222" s="18">
        <v>205702333.18100083</v>
      </c>
      <c r="N222" s="18">
        <v>159581309.53175908</v>
      </c>
      <c r="O222" s="18">
        <v>156252642.59632647</v>
      </c>
      <c r="P222" s="18">
        <v>0</v>
      </c>
      <c r="Q222" s="18">
        <v>3764683.1864258982</v>
      </c>
      <c r="R222" s="18">
        <v>525300968.49551231</v>
      </c>
      <c r="S222" s="8">
        <v>0.5794781136250603</v>
      </c>
      <c r="T222" s="8">
        <v>0.40355603164907872</v>
      </c>
      <c r="U222" s="8">
        <v>1.535974022660417</v>
      </c>
      <c r="V222" s="8" t="s">
        <v>23</v>
      </c>
      <c r="W222" s="8">
        <v>0.34229254792177838</v>
      </c>
      <c r="X222" s="8">
        <v>0.80884797189105095</v>
      </c>
      <c r="Y222" s="8">
        <v>0.85446791324759175</v>
      </c>
      <c r="Z222" s="9">
        <v>18951.923205882355</v>
      </c>
      <c r="AA222" s="9">
        <v>23516.985000000001</v>
      </c>
      <c r="AB222" s="6">
        <v>10898</v>
      </c>
      <c r="AC222" s="8">
        <v>1.7000000000000002</v>
      </c>
      <c r="AD222" s="8">
        <v>2.6506161087806643</v>
      </c>
      <c r="AE222" s="8">
        <v>0.39158948016056849</v>
      </c>
      <c r="AF222" s="8">
        <v>0.30379024426474555</v>
      </c>
      <c r="AG222" s="8">
        <v>0.29745355894515424</v>
      </c>
      <c r="AH222" s="8">
        <v>0</v>
      </c>
      <c r="AI222" s="8">
        <v>7.1667166295317046E-3</v>
      </c>
    </row>
    <row r="223" spans="1:35" x14ac:dyDescent="0.25">
      <c r="A223" s="6">
        <v>106410852</v>
      </c>
      <c r="B223" s="6">
        <v>50007</v>
      </c>
      <c r="C223" s="6" t="s">
        <v>278</v>
      </c>
      <c r="D223" s="6" t="s">
        <v>276</v>
      </c>
      <c r="E223" s="6" t="s">
        <v>19</v>
      </c>
      <c r="F223" s="7">
        <v>182</v>
      </c>
      <c r="G223" s="18">
        <v>294000000</v>
      </c>
      <c r="H223" s="18">
        <v>44750000</v>
      </c>
      <c r="I223" s="18">
        <v>703000000</v>
      </c>
      <c r="J223" s="18">
        <v>1564</v>
      </c>
      <c r="K223" s="18">
        <v>6817057</v>
      </c>
      <c r="L223" s="18">
        <v>1048568621</v>
      </c>
      <c r="M223" s="18">
        <v>496247853.65935779</v>
      </c>
      <c r="N223" s="18">
        <v>128357247.01372296</v>
      </c>
      <c r="O223" s="18">
        <v>424248930.53225231</v>
      </c>
      <c r="P223" s="18">
        <v>67549.914415542371</v>
      </c>
      <c r="Q223" s="18">
        <v>24908810.048952889</v>
      </c>
      <c r="R223" s="18">
        <v>1073830391.1687014</v>
      </c>
      <c r="S223" s="8">
        <v>0.59244588733639558</v>
      </c>
      <c r="T223" s="8">
        <v>0.34863633367904562</v>
      </c>
      <c r="U223" s="8">
        <v>1.6570460156918567</v>
      </c>
      <c r="V223" s="8">
        <v>2.3153249171847117E-2</v>
      </c>
      <c r="W223" s="8">
        <v>0.27368055666258428</v>
      </c>
      <c r="X223" s="8">
        <v>0.97647508361054314</v>
      </c>
      <c r="Y223" s="8">
        <v>1.0772960817592057</v>
      </c>
      <c r="Z223" s="9">
        <v>21592.755677655678</v>
      </c>
      <c r="AA223" s="9">
        <v>21513.949999999997</v>
      </c>
      <c r="AB223" s="6">
        <v>24356</v>
      </c>
      <c r="AC223" s="8">
        <v>1.365</v>
      </c>
      <c r="AD223" s="8">
        <v>2.7969575806186202</v>
      </c>
      <c r="AE223" s="8">
        <v>0.46212871021397273</v>
      </c>
      <c r="AF223" s="8">
        <v>0.11953214219801096</v>
      </c>
      <c r="AG223" s="8">
        <v>0.39508001824247285</v>
      </c>
      <c r="AH223" s="8">
        <v>6.2905571467412598E-5</v>
      </c>
      <c r="AI223" s="8">
        <v>2.3196223774076118E-2</v>
      </c>
    </row>
    <row r="224" spans="1:35" x14ac:dyDescent="0.25">
      <c r="A224" s="6">
        <v>106410891</v>
      </c>
      <c r="B224" s="6">
        <v>50197</v>
      </c>
      <c r="C224" s="6" t="s">
        <v>279</v>
      </c>
      <c r="D224" s="6" t="s">
        <v>276</v>
      </c>
      <c r="E224" s="6" t="s">
        <v>19</v>
      </c>
      <c r="F224" s="7">
        <v>60</v>
      </c>
      <c r="G224" s="18">
        <v>142600000</v>
      </c>
      <c r="H224" s="18">
        <v>1873479</v>
      </c>
      <c r="I224" s="18">
        <v>338000000</v>
      </c>
      <c r="J224" s="18">
        <v>0</v>
      </c>
      <c r="K224" s="18">
        <v>8996128</v>
      </c>
      <c r="L224" s="18">
        <v>491469607</v>
      </c>
      <c r="M224" s="18">
        <v>268042871.5814074</v>
      </c>
      <c r="N224" s="18">
        <v>25362001.371428415</v>
      </c>
      <c r="O224" s="18">
        <v>204965519.97297016</v>
      </c>
      <c r="P224" s="18">
        <v>0</v>
      </c>
      <c r="Q224" s="18">
        <v>19046977.959153205</v>
      </c>
      <c r="R224" s="18">
        <v>517417370.8849591</v>
      </c>
      <c r="S224" s="8">
        <v>0.53200444823876203</v>
      </c>
      <c r="T224" s="8">
        <v>7.3869525222507462E-2</v>
      </c>
      <c r="U224" s="8">
        <v>1.6490578515087502</v>
      </c>
      <c r="V224" s="8" t="s">
        <v>23</v>
      </c>
      <c r="W224" s="8">
        <v>0.47231261669396879</v>
      </c>
      <c r="X224" s="8">
        <v>0.94985138624051291</v>
      </c>
      <c r="Y224" s="8">
        <v>0.96800785100557363</v>
      </c>
      <c r="Z224" s="9">
        <v>24937.060323741007</v>
      </c>
      <c r="AA224" s="9">
        <v>25301.105</v>
      </c>
      <c r="AB224" s="6">
        <v>10572</v>
      </c>
      <c r="AC224" s="8">
        <v>1.3900000000000001</v>
      </c>
      <c r="AD224" s="8">
        <v>3.0997068858504315</v>
      </c>
      <c r="AE224" s="8">
        <v>0.51803995510039258</v>
      </c>
      <c r="AF224" s="8">
        <v>4.9016524760370522E-2</v>
      </c>
      <c r="AG224" s="8">
        <v>0.3961318879233019</v>
      </c>
      <c r="AH224" s="8">
        <v>0</v>
      </c>
      <c r="AI224" s="8">
        <v>3.6811632215935107E-2</v>
      </c>
    </row>
    <row r="225" spans="1:35" x14ac:dyDescent="0.25">
      <c r="A225" s="6">
        <v>106414018</v>
      </c>
      <c r="B225" s="6">
        <v>50754</v>
      </c>
      <c r="C225" s="6" t="s">
        <v>280</v>
      </c>
      <c r="D225" s="6" t="s">
        <v>276</v>
      </c>
      <c r="E225" s="6" t="s">
        <v>19</v>
      </c>
      <c r="F225" s="7">
        <v>1</v>
      </c>
      <c r="G225" s="18">
        <v>6243407</v>
      </c>
      <c r="H225" s="18">
        <v>-306239.39999999997</v>
      </c>
      <c r="I225" s="18">
        <v>34600000</v>
      </c>
      <c r="J225" s="18">
        <v>0</v>
      </c>
      <c r="K225" s="18">
        <v>283189</v>
      </c>
      <c r="L225" s="18">
        <v>40820356.600000001</v>
      </c>
      <c r="M225" s="18">
        <v>7007237.7578384839</v>
      </c>
      <c r="N225" s="18">
        <v>405439.1896453118</v>
      </c>
      <c r="O225" s="18">
        <v>18618390.843981307</v>
      </c>
      <c r="P225" s="18">
        <v>0</v>
      </c>
      <c r="Q225" s="18">
        <v>1146052.488597062</v>
      </c>
      <c r="R225" s="18">
        <v>27177120.280062165</v>
      </c>
      <c r="S225" s="8">
        <v>0.89099402871209243</v>
      </c>
      <c r="T225" s="8">
        <v>-0.75532757518558025</v>
      </c>
      <c r="U225" s="8">
        <v>1.8583775735476626</v>
      </c>
      <c r="V225" s="8" t="s">
        <v>23</v>
      </c>
      <c r="W225" s="8">
        <v>0.24709950269962355</v>
      </c>
      <c r="X225" s="8">
        <v>1.50201184596982</v>
      </c>
      <c r="Y225" s="8">
        <v>1.5261754980535844</v>
      </c>
      <c r="Z225" s="9">
        <v>33657.960397350995</v>
      </c>
      <c r="AA225" s="9">
        <v>37097.46</v>
      </c>
      <c r="AB225" s="6">
        <v>372</v>
      </c>
      <c r="AC225" s="8">
        <v>1.51</v>
      </c>
      <c r="AD225" s="8">
        <v>2.0857351605755392</v>
      </c>
      <c r="AE225" s="8">
        <v>0.2578359180674184</v>
      </c>
      <c r="AF225" s="8">
        <v>1.491840141513273E-2</v>
      </c>
      <c r="AG225" s="8">
        <v>0.68507592607743062</v>
      </c>
      <c r="AH225" s="8">
        <v>0</v>
      </c>
      <c r="AI225" s="8">
        <v>4.2169754440018269E-2</v>
      </c>
    </row>
    <row r="226" spans="1:35" x14ac:dyDescent="0.25">
      <c r="A226" s="6">
        <v>106420483</v>
      </c>
      <c r="B226" s="6">
        <v>50357</v>
      </c>
      <c r="C226" s="6" t="s">
        <v>281</v>
      </c>
      <c r="D226" s="6" t="s">
        <v>282</v>
      </c>
      <c r="E226" s="6" t="s">
        <v>19</v>
      </c>
      <c r="F226" s="7">
        <v>17.5</v>
      </c>
      <c r="G226" s="18">
        <v>38600000</v>
      </c>
      <c r="H226" s="18">
        <v>8018605.5</v>
      </c>
      <c r="I226" s="18">
        <v>96300000</v>
      </c>
      <c r="J226" s="18">
        <v>0</v>
      </c>
      <c r="K226" s="18">
        <v>3520569</v>
      </c>
      <c r="L226" s="18">
        <v>146439174.5</v>
      </c>
      <c r="M226" s="18">
        <v>68363768.016217291</v>
      </c>
      <c r="N226" s="18">
        <v>23207218.49953644</v>
      </c>
      <c r="O226" s="18">
        <v>48169656.780141443</v>
      </c>
      <c r="P226" s="18">
        <v>0</v>
      </c>
      <c r="Q226" s="18">
        <v>3910244.2758409851</v>
      </c>
      <c r="R226" s="18">
        <v>143650887.57173616</v>
      </c>
      <c r="S226" s="8">
        <v>0.564626572234042</v>
      </c>
      <c r="T226" s="8">
        <v>0.34552204091843969</v>
      </c>
      <c r="U226" s="8">
        <v>1.9991838521818346</v>
      </c>
      <c r="V226" s="8" t="s">
        <v>23</v>
      </c>
      <c r="W226" s="8">
        <v>0.90034503004107669</v>
      </c>
      <c r="X226" s="8">
        <v>1.0194101615061129</v>
      </c>
      <c r="Y226" s="8">
        <v>1.0485127536354302</v>
      </c>
      <c r="Z226" s="9">
        <v>16398.603783783783</v>
      </c>
      <c r="AA226" s="9">
        <v>22144.1</v>
      </c>
      <c r="AB226" s="6">
        <v>3326</v>
      </c>
      <c r="AC226" s="8">
        <v>1.85</v>
      </c>
      <c r="AD226" s="8">
        <v>3.5407186811483569</v>
      </c>
      <c r="AE226" s="8">
        <v>0.47590216233142241</v>
      </c>
      <c r="AF226" s="8">
        <v>0.16155290713360371</v>
      </c>
      <c r="AG226" s="8">
        <v>0.33532446331796284</v>
      </c>
      <c r="AH226" s="8">
        <v>0</v>
      </c>
      <c r="AI226" s="8">
        <v>2.7220467217011057E-2</v>
      </c>
    </row>
    <row r="227" spans="1:35" x14ac:dyDescent="0.25">
      <c r="A227" s="6">
        <v>106420491</v>
      </c>
      <c r="B227" s="6">
        <v>50110</v>
      </c>
      <c r="C227" s="6" t="s">
        <v>283</v>
      </c>
      <c r="D227" s="6" t="s">
        <v>282</v>
      </c>
      <c r="E227" s="6" t="s">
        <v>27</v>
      </c>
      <c r="F227" s="7">
        <v>139.5</v>
      </c>
      <c r="G227" s="18">
        <v>41700000</v>
      </c>
      <c r="H227" s="18">
        <v>75600000</v>
      </c>
      <c r="I227" s="18">
        <v>34900000</v>
      </c>
      <c r="J227" s="18">
        <v>0</v>
      </c>
      <c r="K227" s="18">
        <v>384017</v>
      </c>
      <c r="L227" s="18">
        <v>152584017</v>
      </c>
      <c r="M227" s="18">
        <v>54671757.100868456</v>
      </c>
      <c r="N227" s="18">
        <v>62210312.19936417</v>
      </c>
      <c r="O227" s="18">
        <v>31506541.365263715</v>
      </c>
      <c r="P227" s="18">
        <v>0</v>
      </c>
      <c r="Q227" s="18">
        <v>5270890.7415744197</v>
      </c>
      <c r="R227" s="18">
        <v>153659501.40707076</v>
      </c>
      <c r="S227" s="8">
        <v>0.7627338540274865</v>
      </c>
      <c r="T227" s="8">
        <v>1.2152326089881393</v>
      </c>
      <c r="U227" s="8">
        <v>1.1077064789624167</v>
      </c>
      <c r="V227" s="8" t="s">
        <v>23</v>
      </c>
      <c r="W227" s="8">
        <v>7.2856186710729229E-2</v>
      </c>
      <c r="X227" s="8">
        <v>0.99300085971109842</v>
      </c>
      <c r="Y227" s="8">
        <v>1.0702480968798342</v>
      </c>
      <c r="Z227" s="9">
        <v>17964.606794258376</v>
      </c>
      <c r="AA227" s="9">
        <v>13702.93</v>
      </c>
      <c r="AB227" s="6">
        <v>5434</v>
      </c>
      <c r="AC227" s="8">
        <v>1.0449999999999999</v>
      </c>
      <c r="AD227" s="8">
        <v>1.4522844018439209</v>
      </c>
      <c r="AE227" s="8">
        <v>0.35579808993414247</v>
      </c>
      <c r="AF227" s="8">
        <v>0.4048582198282567</v>
      </c>
      <c r="AG227" s="8">
        <v>0.20504128333592209</v>
      </c>
      <c r="AH227" s="8">
        <v>0</v>
      </c>
      <c r="AI227" s="8">
        <v>3.4302406901678753E-2</v>
      </c>
    </row>
    <row r="228" spans="1:35" x14ac:dyDescent="0.25">
      <c r="A228" s="6">
        <v>106420493</v>
      </c>
      <c r="B228" s="6">
        <v>50107</v>
      </c>
      <c r="C228" s="6" t="s">
        <v>284</v>
      </c>
      <c r="D228" s="6" t="s">
        <v>282</v>
      </c>
      <c r="E228" s="6" t="s">
        <v>19</v>
      </c>
      <c r="F228" s="7">
        <v>256.5</v>
      </c>
      <c r="G228" s="18">
        <v>315000000</v>
      </c>
      <c r="H228" s="18">
        <v>236400000</v>
      </c>
      <c r="I228" s="18">
        <v>419000000</v>
      </c>
      <c r="J228" s="18">
        <v>354003</v>
      </c>
      <c r="K228" s="18">
        <v>6230038</v>
      </c>
      <c r="L228" s="18">
        <v>976984041</v>
      </c>
      <c r="M228" s="18">
        <v>395907239.78637087</v>
      </c>
      <c r="N228" s="18">
        <v>253930086.76807308</v>
      </c>
      <c r="O228" s="18">
        <v>219819436.18277204</v>
      </c>
      <c r="P228" s="18">
        <v>286479.84475209855</v>
      </c>
      <c r="Q228" s="18">
        <v>12731210.814595085</v>
      </c>
      <c r="R228" s="18">
        <v>882674453.39656317</v>
      </c>
      <c r="S228" s="8">
        <v>0.7956409187414003</v>
      </c>
      <c r="T228" s="8">
        <v>0.93096490852584879</v>
      </c>
      <c r="U228" s="8">
        <v>1.9061098839850377</v>
      </c>
      <c r="V228" s="8">
        <v>1.2356994967877468</v>
      </c>
      <c r="W228" s="8">
        <v>0.48935156999033214</v>
      </c>
      <c r="X228" s="8">
        <v>1.1068452669503803</v>
      </c>
      <c r="Y228" s="8">
        <v>1.0680224762067261</v>
      </c>
      <c r="Z228" s="9">
        <v>17061.736570247936</v>
      </c>
      <c r="AA228" s="9">
        <v>15069.125</v>
      </c>
      <c r="AB228" s="6">
        <v>30808</v>
      </c>
      <c r="AC228" s="8">
        <v>1.21</v>
      </c>
      <c r="AD228" s="8">
        <v>2.3956911203112252</v>
      </c>
      <c r="AE228" s="8">
        <v>0.44853143564187853</v>
      </c>
      <c r="AF228" s="8">
        <v>0.28768260573413101</v>
      </c>
      <c r="AG228" s="8">
        <v>0.24903794976381033</v>
      </c>
      <c r="AH228" s="8">
        <v>3.2455889444824617E-4</v>
      </c>
      <c r="AI228" s="8">
        <v>1.4423449965731902E-2</v>
      </c>
    </row>
    <row r="229" spans="1:35" x14ac:dyDescent="0.25">
      <c r="A229" s="6">
        <v>106420514</v>
      </c>
      <c r="B229" s="6">
        <v>50396</v>
      </c>
      <c r="C229" s="6" t="s">
        <v>285</v>
      </c>
      <c r="D229" s="6" t="s">
        <v>282</v>
      </c>
      <c r="E229" s="6" t="s">
        <v>19</v>
      </c>
      <c r="F229" s="7">
        <v>261</v>
      </c>
      <c r="G229" s="18">
        <v>316000000</v>
      </c>
      <c r="H229" s="18">
        <v>133650000</v>
      </c>
      <c r="I229" s="18">
        <v>684000000</v>
      </c>
      <c r="J229" s="18">
        <v>0</v>
      </c>
      <c r="K229" s="18">
        <v>24200000</v>
      </c>
      <c r="L229" s="18">
        <v>1157850000</v>
      </c>
      <c r="M229" s="18">
        <v>532125204.65124208</v>
      </c>
      <c r="N229" s="18">
        <v>244035274.18548542</v>
      </c>
      <c r="O229" s="18">
        <v>377976914.94065571</v>
      </c>
      <c r="P229" s="18">
        <v>0</v>
      </c>
      <c r="Q229" s="18">
        <v>14562293.075643111</v>
      </c>
      <c r="R229" s="18">
        <v>1168699686.8530264</v>
      </c>
      <c r="S229" s="8">
        <v>0.59384520266636909</v>
      </c>
      <c r="T229" s="8">
        <v>0.54766672746832412</v>
      </c>
      <c r="U229" s="8">
        <v>1.8096343267614412</v>
      </c>
      <c r="V229" s="8" t="s">
        <v>23</v>
      </c>
      <c r="W229" s="8">
        <v>1.6618261886568479</v>
      </c>
      <c r="X229" s="8">
        <v>0.99071644582857599</v>
      </c>
      <c r="Y229" s="8">
        <v>1.0085172868979897</v>
      </c>
      <c r="Z229" s="9">
        <v>16171.76891156463</v>
      </c>
      <c r="AA229" s="9">
        <v>17352.190000000002</v>
      </c>
      <c r="AB229" s="6">
        <v>35108</v>
      </c>
      <c r="AC229" s="8">
        <v>1.47</v>
      </c>
      <c r="AD229" s="8">
        <v>3.0473165711134325</v>
      </c>
      <c r="AE229" s="8">
        <v>0.45531389341268919</v>
      </c>
      <c r="AF229" s="8">
        <v>0.2088092235590501</v>
      </c>
      <c r="AG229" s="8">
        <v>0.32341663063026849</v>
      </c>
      <c r="AH229" s="8">
        <v>0</v>
      </c>
      <c r="AI229" s="8">
        <v>1.2460252397992162E-2</v>
      </c>
    </row>
    <row r="230" spans="1:35" x14ac:dyDescent="0.25">
      <c r="A230" s="6">
        <v>106420522</v>
      </c>
      <c r="B230" s="6">
        <v>50478</v>
      </c>
      <c r="C230" s="6" t="s">
        <v>286</v>
      </c>
      <c r="D230" s="6" t="s">
        <v>282</v>
      </c>
      <c r="E230" s="6" t="s">
        <v>19</v>
      </c>
      <c r="F230" s="7">
        <v>8</v>
      </c>
      <c r="G230" s="18">
        <v>16579117</v>
      </c>
      <c r="H230" s="18">
        <v>2103695</v>
      </c>
      <c r="I230" s="18">
        <v>18477041</v>
      </c>
      <c r="J230" s="18">
        <v>0</v>
      </c>
      <c r="K230" s="18">
        <v>469304</v>
      </c>
      <c r="L230" s="18">
        <v>37629157</v>
      </c>
      <c r="M230" s="18">
        <v>18510359.694231369</v>
      </c>
      <c r="N230" s="18">
        <v>3598117.6617196929</v>
      </c>
      <c r="O230" s="18">
        <v>8473640.5252970997</v>
      </c>
      <c r="P230" s="18">
        <v>0</v>
      </c>
      <c r="Q230" s="18">
        <v>727822.48378328886</v>
      </c>
      <c r="R230" s="18">
        <v>31309940.365031451</v>
      </c>
      <c r="S230" s="8">
        <v>0.89566692781052615</v>
      </c>
      <c r="T230" s="8">
        <v>0.58466542725413684</v>
      </c>
      <c r="U230" s="8">
        <v>2.180531607971671</v>
      </c>
      <c r="V230" s="8" t="s">
        <v>23</v>
      </c>
      <c r="W230" s="8">
        <v>0.64480558165847557</v>
      </c>
      <c r="X230" s="8">
        <v>1.2018278080793208</v>
      </c>
      <c r="Y230" s="8">
        <v>1.2490837122584837</v>
      </c>
      <c r="Z230" s="9">
        <v>40957.981121951219</v>
      </c>
      <c r="AA230" s="9">
        <v>30643.744999999999</v>
      </c>
      <c r="AB230" s="6">
        <v>524</v>
      </c>
      <c r="AC230" s="8">
        <v>1.0249999999999999</v>
      </c>
      <c r="AD230" s="8">
        <v>2.4345340218177078</v>
      </c>
      <c r="AE230" s="8">
        <v>0.59119753913375983</v>
      </c>
      <c r="AF230" s="8">
        <v>0.11491933934624339</v>
      </c>
      <c r="AG230" s="8">
        <v>0.27063738948416832</v>
      </c>
      <c r="AH230" s="8">
        <v>0</v>
      </c>
      <c r="AI230" s="8">
        <v>2.3245732035828415E-2</v>
      </c>
    </row>
    <row r="231" spans="1:35" x14ac:dyDescent="0.25">
      <c r="A231" s="6">
        <v>106430705</v>
      </c>
      <c r="B231" s="6">
        <v>50125</v>
      </c>
      <c r="C231" s="6" t="s">
        <v>287</v>
      </c>
      <c r="D231" s="6" t="s">
        <v>288</v>
      </c>
      <c r="E231" s="6" t="s">
        <v>22</v>
      </c>
      <c r="F231" s="7">
        <v>213</v>
      </c>
      <c r="G231" s="18">
        <v>314000000</v>
      </c>
      <c r="H231" s="18">
        <v>207500000</v>
      </c>
      <c r="I231" s="18">
        <v>373000000</v>
      </c>
      <c r="J231" s="18">
        <v>0</v>
      </c>
      <c r="K231" s="18">
        <v>3474521</v>
      </c>
      <c r="L231" s="18">
        <v>897974521</v>
      </c>
      <c r="M231" s="18">
        <v>379787528.41897231</v>
      </c>
      <c r="N231" s="18">
        <v>277177208.04494566</v>
      </c>
      <c r="O231" s="18">
        <v>141621071.99487144</v>
      </c>
      <c r="P231" s="18">
        <v>0</v>
      </c>
      <c r="Q231" s="18">
        <v>33323193.244451582</v>
      </c>
      <c r="R231" s="18">
        <v>831909001.70324087</v>
      </c>
      <c r="S231" s="8">
        <v>0.82677807064165332</v>
      </c>
      <c r="T231" s="8">
        <v>0.74861855151651879</v>
      </c>
      <c r="U231" s="8">
        <v>2.6337888475629359</v>
      </c>
      <c r="V231" s="8" t="s">
        <v>23</v>
      </c>
      <c r="W231" s="8">
        <v>0.10426734840540886</v>
      </c>
      <c r="X231" s="8">
        <v>1.0794143580145152</v>
      </c>
      <c r="Y231" s="8">
        <v>1.0922449556799672</v>
      </c>
      <c r="Z231" s="9">
        <v>13157.565065359478</v>
      </c>
      <c r="AA231" s="9">
        <v>14694.215</v>
      </c>
      <c r="AB231" s="6">
        <v>30688</v>
      </c>
      <c r="AC231" s="8">
        <v>1.53</v>
      </c>
      <c r="AD231" s="8">
        <v>3.1856055948833784</v>
      </c>
      <c r="AE231" s="8">
        <v>0.45652532625731868</v>
      </c>
      <c r="AF231" s="8">
        <v>0.33318212385904739</v>
      </c>
      <c r="AG231" s="8">
        <v>0.17023625385098382</v>
      </c>
      <c r="AH231" s="8">
        <v>0</v>
      </c>
      <c r="AI231" s="8">
        <v>4.0056296032650283E-2</v>
      </c>
    </row>
    <row r="232" spans="1:35" x14ac:dyDescent="0.25">
      <c r="A232" s="6">
        <v>106430763</v>
      </c>
      <c r="B232" s="6">
        <v>50308</v>
      </c>
      <c r="C232" s="6" t="s">
        <v>289</v>
      </c>
      <c r="D232" s="6" t="s">
        <v>288</v>
      </c>
      <c r="E232" s="6" t="s">
        <v>19</v>
      </c>
      <c r="F232" s="7">
        <v>365</v>
      </c>
      <c r="G232" s="18">
        <v>388000000</v>
      </c>
      <c r="H232" s="18">
        <v>43200000</v>
      </c>
      <c r="I232" s="18">
        <v>1077000000</v>
      </c>
      <c r="J232" s="18">
        <v>0</v>
      </c>
      <c r="K232" s="18">
        <v>10442600</v>
      </c>
      <c r="L232" s="18">
        <v>1518642600</v>
      </c>
      <c r="M232" s="18">
        <v>640860562.37948799</v>
      </c>
      <c r="N232" s="18">
        <v>99852786.987368017</v>
      </c>
      <c r="O232" s="18">
        <v>651218936.05303192</v>
      </c>
      <c r="P232" s="18">
        <v>0</v>
      </c>
      <c r="Q232" s="18">
        <v>21368945.155266874</v>
      </c>
      <c r="R232" s="18">
        <v>1413301230.5751548</v>
      </c>
      <c r="S232" s="8">
        <v>0.60543591348385128</v>
      </c>
      <c r="T232" s="8">
        <v>0.43263689781102516</v>
      </c>
      <c r="U232" s="8">
        <v>1.6538216878759413</v>
      </c>
      <c r="V232" s="8" t="s">
        <v>23</v>
      </c>
      <c r="W232" s="8">
        <v>0.48868111758086374</v>
      </c>
      <c r="X232" s="8">
        <v>1.074535680820129</v>
      </c>
      <c r="Y232" s="8">
        <v>1.1144335293562497</v>
      </c>
      <c r="Z232" s="9">
        <v>19923.329764705883</v>
      </c>
      <c r="AA232" s="9">
        <v>18541.785</v>
      </c>
      <c r="AB232" s="6">
        <v>37232</v>
      </c>
      <c r="AC232" s="8">
        <v>1.2749999999999999</v>
      </c>
      <c r="AD232" s="8">
        <v>2.7316213839370356</v>
      </c>
      <c r="AE232" s="8">
        <v>0.45344937690225062</v>
      </c>
      <c r="AF232" s="8">
        <v>7.0652161639123523E-2</v>
      </c>
      <c r="AG232" s="8">
        <v>0.46077858135594557</v>
      </c>
      <c r="AH232" s="8">
        <v>0</v>
      </c>
      <c r="AI232" s="8">
        <v>1.5119880102680306E-2</v>
      </c>
    </row>
    <row r="233" spans="1:35" x14ac:dyDescent="0.25">
      <c r="A233" s="6">
        <v>106430779</v>
      </c>
      <c r="B233" s="6">
        <v>50380</v>
      </c>
      <c r="C233" s="6" t="s">
        <v>290</v>
      </c>
      <c r="D233" s="6" t="s">
        <v>288</v>
      </c>
      <c r="E233" s="6" t="s">
        <v>22</v>
      </c>
      <c r="F233" s="7">
        <v>232.5</v>
      </c>
      <c r="G233" s="18">
        <v>279000000</v>
      </c>
      <c r="H233" s="18">
        <v>16200000</v>
      </c>
      <c r="I233" s="18">
        <v>848000000</v>
      </c>
      <c r="J233" s="18">
        <v>0</v>
      </c>
      <c r="K233" s="18">
        <v>32440798</v>
      </c>
      <c r="L233" s="18">
        <v>1175640798</v>
      </c>
      <c r="M233" s="18">
        <v>407105619.01274514</v>
      </c>
      <c r="N233" s="18">
        <v>85729976.886427373</v>
      </c>
      <c r="O233" s="18">
        <v>446165956.33600628</v>
      </c>
      <c r="P233" s="18">
        <v>0</v>
      </c>
      <c r="Q233" s="18">
        <v>14066090.397183362</v>
      </c>
      <c r="R233" s="18">
        <v>953067642.63236225</v>
      </c>
      <c r="S233" s="8">
        <v>0.68532583921732959</v>
      </c>
      <c r="T233" s="8">
        <v>0.18896540729809477</v>
      </c>
      <c r="U233" s="8">
        <v>1.9006380651807815</v>
      </c>
      <c r="V233" s="8" t="s">
        <v>23</v>
      </c>
      <c r="W233" s="8">
        <v>2.3063123500540028</v>
      </c>
      <c r="X233" s="8">
        <v>1.2335334297499527</v>
      </c>
      <c r="Y233" s="8">
        <v>1.2303690495485371</v>
      </c>
      <c r="Z233" s="9">
        <v>15460.695763358779</v>
      </c>
      <c r="AA233" s="9">
        <v>14783.584999999999</v>
      </c>
      <c r="AB233" s="6">
        <v>33548</v>
      </c>
      <c r="AC233" s="8">
        <v>1.31</v>
      </c>
      <c r="AD233" s="8">
        <v>2.7733348962172339</v>
      </c>
      <c r="AE233" s="8">
        <v>0.4271529121357262</v>
      </c>
      <c r="AF233" s="8">
        <v>8.9951618386332088E-2</v>
      </c>
      <c r="AG233" s="8">
        <v>0.46813671598765105</v>
      </c>
      <c r="AH233" s="8">
        <v>0</v>
      </c>
      <c r="AI233" s="8">
        <v>1.4758753490290549E-2</v>
      </c>
    </row>
    <row r="234" spans="1:35" x14ac:dyDescent="0.25">
      <c r="A234" s="6">
        <v>106430837</v>
      </c>
      <c r="B234" s="6">
        <v>50153</v>
      </c>
      <c r="C234" s="6" t="s">
        <v>291</v>
      </c>
      <c r="D234" s="6" t="s">
        <v>288</v>
      </c>
      <c r="E234" s="6" t="s">
        <v>19</v>
      </c>
      <c r="F234" s="7">
        <v>138.5</v>
      </c>
      <c r="G234" s="18">
        <v>197100000</v>
      </c>
      <c r="H234" s="18">
        <v>74500000</v>
      </c>
      <c r="I234" s="18">
        <v>205700000</v>
      </c>
      <c r="J234" s="18">
        <v>0</v>
      </c>
      <c r="K234" s="18">
        <v>2902767</v>
      </c>
      <c r="L234" s="18">
        <v>480202767</v>
      </c>
      <c r="M234" s="18">
        <v>253957304.13309169</v>
      </c>
      <c r="N234" s="18">
        <v>173562632.61647418</v>
      </c>
      <c r="O234" s="18">
        <v>146942549.07825202</v>
      </c>
      <c r="P234" s="18">
        <v>0</v>
      </c>
      <c r="Q234" s="18">
        <v>5704554.6496111443</v>
      </c>
      <c r="R234" s="18">
        <v>580167040.47742903</v>
      </c>
      <c r="S234" s="8">
        <v>0.77611471216715067</v>
      </c>
      <c r="T234" s="8">
        <v>0.42923985927676361</v>
      </c>
      <c r="U234" s="8">
        <v>1.3998668274800214</v>
      </c>
      <c r="V234" s="8" t="s">
        <v>23</v>
      </c>
      <c r="W234" s="8">
        <v>0.50885076544895047</v>
      </c>
      <c r="X234" s="8">
        <v>0.82769742763193377</v>
      </c>
      <c r="Y234" s="8">
        <v>0.84980726309114141</v>
      </c>
      <c r="Z234" s="9">
        <v>17035.806092436975</v>
      </c>
      <c r="AA234" s="9">
        <v>14797.525</v>
      </c>
      <c r="AB234" s="6">
        <v>20278</v>
      </c>
      <c r="AC234" s="8">
        <v>1.19</v>
      </c>
      <c r="AD234" s="8">
        <v>1.8036854675401828</v>
      </c>
      <c r="AE234" s="8">
        <v>0.43773135392887197</v>
      </c>
      <c r="AF234" s="8">
        <v>0.29915976004711786</v>
      </c>
      <c r="AG234" s="8">
        <v>0.25327627877193881</v>
      </c>
      <c r="AH234" s="8">
        <v>0</v>
      </c>
      <c r="AI234" s="8">
        <v>9.8326072520713553E-3</v>
      </c>
    </row>
    <row r="235" spans="1:35" x14ac:dyDescent="0.25">
      <c r="A235" s="6">
        <v>106430883</v>
      </c>
      <c r="B235" s="6">
        <v>50038</v>
      </c>
      <c r="C235" s="6" t="s">
        <v>292</v>
      </c>
      <c r="D235" s="6" t="s">
        <v>288</v>
      </c>
      <c r="E235" s="6" t="s">
        <v>17</v>
      </c>
      <c r="F235" s="7">
        <v>368</v>
      </c>
      <c r="G235" s="18">
        <v>395000000</v>
      </c>
      <c r="H235" s="18">
        <v>1477000000</v>
      </c>
      <c r="I235" s="18">
        <v>413000000</v>
      </c>
      <c r="J235" s="18">
        <v>30518371</v>
      </c>
      <c r="K235" s="18">
        <v>51100000</v>
      </c>
      <c r="L235" s="18">
        <v>2366618371</v>
      </c>
      <c r="M235" s="18">
        <v>549902998.01858258</v>
      </c>
      <c r="N235" s="18">
        <v>1530093149.4593666</v>
      </c>
      <c r="O235" s="18">
        <v>409338461.30044031</v>
      </c>
      <c r="P235" s="18">
        <v>91071807.673970774</v>
      </c>
      <c r="Q235" s="18">
        <v>51927189.471489564</v>
      </c>
      <c r="R235" s="18">
        <v>2632333605.9238496</v>
      </c>
      <c r="S235" s="8">
        <v>0.71830850426942383</v>
      </c>
      <c r="T235" s="8">
        <v>0.96530070768689724</v>
      </c>
      <c r="U235" s="8">
        <v>1.0089450150565555</v>
      </c>
      <c r="V235" s="8">
        <v>0.33510228664015473</v>
      </c>
      <c r="W235" s="8">
        <v>0.98407020522565103</v>
      </c>
      <c r="X235" s="8">
        <v>0.89905715813304232</v>
      </c>
      <c r="Y235" s="8">
        <v>0.95172401290498676</v>
      </c>
      <c r="Z235" s="9">
        <v>30560.889007936508</v>
      </c>
      <c r="AA235" s="9">
        <v>28107.095000000001</v>
      </c>
      <c r="AB235" s="6">
        <v>46744</v>
      </c>
      <c r="AC235" s="8">
        <v>1.26</v>
      </c>
      <c r="AD235" s="8">
        <v>1.4046123762417819</v>
      </c>
      <c r="AE235" s="8">
        <v>0.20890323201476868</v>
      </c>
      <c r="AF235" s="8">
        <v>0.58126870622174109</v>
      </c>
      <c r="AG235" s="8">
        <v>0.15550402136691865</v>
      </c>
      <c r="AH235" s="8">
        <v>3.4597365420941016E-2</v>
      </c>
      <c r="AI235" s="8">
        <v>1.9726674975630638E-2</v>
      </c>
    </row>
    <row r="236" spans="1:35" x14ac:dyDescent="0.25">
      <c r="A236" s="6">
        <v>106430905</v>
      </c>
      <c r="B236" s="6">
        <v>50441</v>
      </c>
      <c r="C236" s="6" t="s">
        <v>293</v>
      </c>
      <c r="D236" s="6" t="s">
        <v>288</v>
      </c>
      <c r="E236" s="6" t="s">
        <v>19</v>
      </c>
      <c r="F236" s="7">
        <v>477</v>
      </c>
      <c r="G236" s="18">
        <v>1456000000</v>
      </c>
      <c r="H236" s="18">
        <v>383269000</v>
      </c>
      <c r="I236" s="18">
        <v>4490000000</v>
      </c>
      <c r="J236" s="18">
        <v>0</v>
      </c>
      <c r="K236" s="18">
        <v>160400000</v>
      </c>
      <c r="L236" s="18">
        <v>6489669000</v>
      </c>
      <c r="M236" s="18">
        <v>2367224935.7416553</v>
      </c>
      <c r="N236" s="18">
        <v>784471679.99339128</v>
      </c>
      <c r="O236" s="18">
        <v>2644453351.332655</v>
      </c>
      <c r="P236" s="18">
        <v>0</v>
      </c>
      <c r="Q236" s="18">
        <v>223812117.63945907</v>
      </c>
      <c r="R236" s="18">
        <v>6019962084.70716</v>
      </c>
      <c r="S236" s="8">
        <v>0.61506618066433683</v>
      </c>
      <c r="T236" s="8">
        <v>0.48856958099906017</v>
      </c>
      <c r="U236" s="8">
        <v>1.6978934409023678</v>
      </c>
      <c r="V236" s="8" t="s">
        <v>23</v>
      </c>
      <c r="W236" s="8">
        <v>0.71667254522112067</v>
      </c>
      <c r="X236" s="8">
        <v>1.078024895951764</v>
      </c>
      <c r="Y236" s="8">
        <v>1.0777798864213659</v>
      </c>
      <c r="Z236" s="9">
        <v>34579.025888650969</v>
      </c>
      <c r="AA236" s="9">
        <v>58935.785000000003</v>
      </c>
      <c r="AB236" s="6">
        <v>51526</v>
      </c>
      <c r="AC236" s="8">
        <v>2.335</v>
      </c>
      <c r="AD236" s="8">
        <v>2.7605052826485479</v>
      </c>
      <c r="AE236" s="8">
        <v>0.39322921015653017</v>
      </c>
      <c r="AF236" s="8">
        <v>0.13031173103003882</v>
      </c>
      <c r="AG236" s="8">
        <v>0.43928073202495826</v>
      </c>
      <c r="AH236" s="8">
        <v>0</v>
      </c>
      <c r="AI236" s="8">
        <v>3.7178326788472847E-2</v>
      </c>
    </row>
    <row r="237" spans="1:35" x14ac:dyDescent="0.25">
      <c r="A237" s="6">
        <v>106434138</v>
      </c>
      <c r="B237" s="6">
        <v>50688</v>
      </c>
      <c r="C237" s="6" t="s">
        <v>294</v>
      </c>
      <c r="D237" s="6" t="s">
        <v>288</v>
      </c>
      <c r="E237" s="6" t="s">
        <v>19</v>
      </c>
      <c r="F237" s="7">
        <v>31</v>
      </c>
      <c r="G237" s="18">
        <v>47600000</v>
      </c>
      <c r="H237" s="18">
        <v>31962725</v>
      </c>
      <c r="I237" s="18">
        <v>73500000</v>
      </c>
      <c r="J237" s="18">
        <v>0</v>
      </c>
      <c r="K237" s="18">
        <v>3172599</v>
      </c>
      <c r="L237" s="18">
        <v>156235324</v>
      </c>
      <c r="M237" s="18">
        <v>72136574.485179573</v>
      </c>
      <c r="N237" s="18">
        <v>54638454.161882408</v>
      </c>
      <c r="O237" s="18">
        <v>51052909.155314423</v>
      </c>
      <c r="P237" s="18">
        <v>0</v>
      </c>
      <c r="Q237" s="18">
        <v>1740578.0971308714</v>
      </c>
      <c r="R237" s="18">
        <v>179568515.89950725</v>
      </c>
      <c r="S237" s="8">
        <v>0.65985944494466398</v>
      </c>
      <c r="T237" s="8">
        <v>0.58498589482969399</v>
      </c>
      <c r="U237" s="8">
        <v>1.4396828940030917</v>
      </c>
      <c r="V237" s="8" t="s">
        <v>23</v>
      </c>
      <c r="W237" s="8">
        <v>1.8227271762350903</v>
      </c>
      <c r="X237" s="8">
        <v>0.87005967174910936</v>
      </c>
      <c r="Y237" s="8">
        <v>0.89456896016092402</v>
      </c>
      <c r="Z237" s="9">
        <v>20639.582445414853</v>
      </c>
      <c r="AA237" s="9">
        <v>17249.870000000003</v>
      </c>
      <c r="AB237" s="6">
        <v>5214</v>
      </c>
      <c r="AC237" s="8">
        <v>1.145</v>
      </c>
      <c r="AD237" s="8">
        <v>2.1818023596280023</v>
      </c>
      <c r="AE237" s="8">
        <v>0.40172172790885957</v>
      </c>
      <c r="AF237" s="8">
        <v>0.30427635873796482</v>
      </c>
      <c r="AG237" s="8">
        <v>0.28430879934367442</v>
      </c>
      <c r="AH237" s="8">
        <v>0</v>
      </c>
      <c r="AI237" s="8">
        <v>9.6931140095013035E-3</v>
      </c>
    </row>
    <row r="238" spans="1:35" x14ac:dyDescent="0.25">
      <c r="A238" s="6">
        <v>106440755</v>
      </c>
      <c r="B238" s="6">
        <v>50242</v>
      </c>
      <c r="C238" s="6" t="s">
        <v>295</v>
      </c>
      <c r="D238" s="6" t="s">
        <v>296</v>
      </c>
      <c r="E238" s="6" t="s">
        <v>19</v>
      </c>
      <c r="F238" s="7">
        <v>150.5</v>
      </c>
      <c r="G238" s="18">
        <v>232000000</v>
      </c>
      <c r="H238" s="18">
        <v>112300000</v>
      </c>
      <c r="I238" s="18">
        <v>467000000</v>
      </c>
      <c r="J238" s="18">
        <v>244279</v>
      </c>
      <c r="K238" s="18">
        <v>5451828</v>
      </c>
      <c r="L238" s="18">
        <v>816996107</v>
      </c>
      <c r="M238" s="18">
        <v>339565454.59489965</v>
      </c>
      <c r="N238" s="18">
        <v>154365383.8688885</v>
      </c>
      <c r="O238" s="18">
        <v>188777933.18753734</v>
      </c>
      <c r="P238" s="18">
        <v>476615.90816929948</v>
      </c>
      <c r="Q238" s="18">
        <v>13714135.384347817</v>
      </c>
      <c r="R238" s="18">
        <v>696899522.94384253</v>
      </c>
      <c r="S238" s="8">
        <v>0.6832261552541472</v>
      </c>
      <c r="T238" s="8">
        <v>0.72749470888747259</v>
      </c>
      <c r="U238" s="8">
        <v>2.4738060858843549</v>
      </c>
      <c r="V238" s="8">
        <v>0.51252800381398367</v>
      </c>
      <c r="W238" s="8">
        <v>0.39753348258631505</v>
      </c>
      <c r="X238" s="8">
        <v>1.172329841106571</v>
      </c>
      <c r="Y238" s="8">
        <v>1.1689101146582603</v>
      </c>
      <c r="Z238" s="9">
        <v>15533.670396039606</v>
      </c>
      <c r="AA238" s="9">
        <v>17177.745000000003</v>
      </c>
      <c r="AB238" s="6">
        <v>22666</v>
      </c>
      <c r="AC238" s="8">
        <v>1.5150000000000001</v>
      </c>
      <c r="AD238" s="8">
        <v>3.6207719316075448</v>
      </c>
      <c r="AE238" s="8">
        <v>0.48725166744340342</v>
      </c>
      <c r="AF238" s="8">
        <v>0.22150307007933989</v>
      </c>
      <c r="AG238" s="8">
        <v>0.27088256911140035</v>
      </c>
      <c r="AH238" s="8">
        <v>6.8390907509303326E-4</v>
      </c>
      <c r="AI238" s="8">
        <v>1.9678784290763428E-2</v>
      </c>
    </row>
    <row r="239" spans="1:35" x14ac:dyDescent="0.25">
      <c r="A239" s="6">
        <v>106444012</v>
      </c>
      <c r="B239" s="6">
        <v>50714</v>
      </c>
      <c r="C239" s="6" t="s">
        <v>297</v>
      </c>
      <c r="D239" s="6" t="s">
        <v>296</v>
      </c>
      <c r="E239" s="6" t="s">
        <v>19</v>
      </c>
      <c r="F239" s="7">
        <v>15</v>
      </c>
      <c r="G239" s="18">
        <v>24100000</v>
      </c>
      <c r="H239" s="18">
        <v>8920214.5</v>
      </c>
      <c r="I239" s="18">
        <v>112100000</v>
      </c>
      <c r="J239" s="18">
        <v>241261</v>
      </c>
      <c r="K239" s="18">
        <v>73951</v>
      </c>
      <c r="L239" s="18">
        <v>145435426.5</v>
      </c>
      <c r="M239" s="18">
        <v>34118727.998961911</v>
      </c>
      <c r="N239" s="18">
        <v>18012386.617542598</v>
      </c>
      <c r="O239" s="18">
        <v>74012896.218180925</v>
      </c>
      <c r="P239" s="18">
        <v>502105.47051439271</v>
      </c>
      <c r="Q239" s="18">
        <v>1386083.0250677587</v>
      </c>
      <c r="R239" s="18">
        <v>128032199.33026758</v>
      </c>
      <c r="S239" s="8">
        <v>0.70635693103017383</v>
      </c>
      <c r="T239" s="8">
        <v>0.49522668424807387</v>
      </c>
      <c r="U239" s="8">
        <v>1.5146009104892069</v>
      </c>
      <c r="V239" s="8">
        <v>0.4804986485266432</v>
      </c>
      <c r="W239" s="8">
        <v>5.3352503899530043E-2</v>
      </c>
      <c r="X239" s="8">
        <v>1.1359285184568269</v>
      </c>
      <c r="Y239" s="8">
        <v>1.1454375650455726</v>
      </c>
      <c r="Z239" s="9">
        <v>41183.733095238102</v>
      </c>
      <c r="AA239" s="9">
        <v>25251.34</v>
      </c>
      <c r="AB239" s="6">
        <v>2330</v>
      </c>
      <c r="AC239" s="8">
        <v>0.84</v>
      </c>
      <c r="AD239" s="8">
        <v>2.1442430079651995</v>
      </c>
      <c r="AE239" s="8">
        <v>0.2664855261210532</v>
      </c>
      <c r="AF239" s="8">
        <v>0.14068637976825227</v>
      </c>
      <c r="AG239" s="8">
        <v>0.57808033139585246</v>
      </c>
      <c r="AH239" s="8">
        <v>3.9217124531242195E-3</v>
      </c>
      <c r="AI239" s="8">
        <v>1.0826050261717877E-2</v>
      </c>
    </row>
    <row r="240" spans="1:35" x14ac:dyDescent="0.25">
      <c r="A240" s="6">
        <v>106444013</v>
      </c>
      <c r="B240" s="6">
        <v>50194</v>
      </c>
      <c r="C240" s="6" t="s">
        <v>298</v>
      </c>
      <c r="D240" s="6" t="s">
        <v>296</v>
      </c>
      <c r="E240" s="6" t="s">
        <v>22</v>
      </c>
      <c r="F240" s="7">
        <v>48.5</v>
      </c>
      <c r="G240" s="18">
        <v>46100000</v>
      </c>
      <c r="H240" s="18">
        <v>110129180</v>
      </c>
      <c r="I240" s="18">
        <v>77600000</v>
      </c>
      <c r="J240" s="18">
        <v>94306</v>
      </c>
      <c r="K240" s="18">
        <v>117231</v>
      </c>
      <c r="L240" s="18">
        <v>234040717</v>
      </c>
      <c r="M240" s="18">
        <v>73332457.854572549</v>
      </c>
      <c r="N240" s="18">
        <v>107949809.7033506</v>
      </c>
      <c r="O240" s="18">
        <v>29659357.173689943</v>
      </c>
      <c r="P240" s="18">
        <v>48961.07223014925</v>
      </c>
      <c r="Q240" s="18">
        <v>2671255.8428228563</v>
      </c>
      <c r="R240" s="18">
        <v>213661841.64666608</v>
      </c>
      <c r="S240" s="8">
        <v>0.62864386860484178</v>
      </c>
      <c r="T240" s="8">
        <v>1.0201887368086926</v>
      </c>
      <c r="U240" s="8">
        <v>2.6163749789168382</v>
      </c>
      <c r="V240" s="8">
        <v>1.9261424577611324</v>
      </c>
      <c r="W240" s="8">
        <v>4.3886099609281845E-2</v>
      </c>
      <c r="X240" s="8">
        <v>1.095379105582337</v>
      </c>
      <c r="Y240" s="8">
        <v>1.0906876630604643</v>
      </c>
      <c r="Z240" s="9">
        <v>18547.924252336448</v>
      </c>
      <c r="AA240" s="9">
        <v>14486.334999999999</v>
      </c>
      <c r="AB240" s="6">
        <v>7372</v>
      </c>
      <c r="AC240" s="8">
        <v>1.07</v>
      </c>
      <c r="AD240" s="8">
        <v>4.1619350948628453</v>
      </c>
      <c r="AE240" s="8">
        <v>0.34321738167848842</v>
      </c>
      <c r="AF240" s="8">
        <v>0.50523672767862726</v>
      </c>
      <c r="AG240" s="8">
        <v>0.13881447873475605</v>
      </c>
      <c r="AH240" s="8">
        <v>2.2915215862978698E-4</v>
      </c>
      <c r="AI240" s="8">
        <v>1.2502259749498597E-2</v>
      </c>
    </row>
    <row r="241" spans="1:35" x14ac:dyDescent="0.25">
      <c r="A241" s="6">
        <v>106450940</v>
      </c>
      <c r="B241" s="6">
        <v>50764</v>
      </c>
      <c r="C241" s="6" t="s">
        <v>299</v>
      </c>
      <c r="D241" s="6" t="s">
        <v>300</v>
      </c>
      <c r="E241" s="6" t="s">
        <v>22</v>
      </c>
      <c r="F241" s="7">
        <v>91</v>
      </c>
      <c r="G241" s="18">
        <v>157200000</v>
      </c>
      <c r="H241" s="18">
        <v>45152013.5</v>
      </c>
      <c r="I241" s="18">
        <v>69300000</v>
      </c>
      <c r="J241" s="18">
        <v>0</v>
      </c>
      <c r="K241" s="18">
        <v>20105420</v>
      </c>
      <c r="L241" s="18">
        <v>291757433.5</v>
      </c>
      <c r="M241" s="18">
        <v>166307895.09803316</v>
      </c>
      <c r="N241" s="18">
        <v>65814622.911609441</v>
      </c>
      <c r="O241" s="18">
        <v>34210966.706787765</v>
      </c>
      <c r="P241" s="18">
        <v>0</v>
      </c>
      <c r="Q241" s="18">
        <v>7057153.8928834097</v>
      </c>
      <c r="R241" s="18">
        <v>273390638.60931379</v>
      </c>
      <c r="S241" s="8">
        <v>0.945234740102601</v>
      </c>
      <c r="T241" s="8">
        <v>0.68604835069313086</v>
      </c>
      <c r="U241" s="8">
        <v>2.0256662313564573</v>
      </c>
      <c r="V241" s="8" t="s">
        <v>23</v>
      </c>
      <c r="W241" s="8">
        <v>2.8489416987597154</v>
      </c>
      <c r="X241" s="8">
        <v>1.0671815062290158</v>
      </c>
      <c r="Y241" s="8">
        <v>1.0715795737553844</v>
      </c>
      <c r="Z241" s="9">
        <v>8214.5985100286525</v>
      </c>
      <c r="AA241" s="9">
        <v>10463.119999999999</v>
      </c>
      <c r="AB241" s="6">
        <v>14676</v>
      </c>
      <c r="AC241" s="8">
        <v>1.7450000000000001</v>
      </c>
      <c r="AD241" s="8">
        <v>2.1430298162090193</v>
      </c>
      <c r="AE241" s="8">
        <v>0.60831598310757751</v>
      </c>
      <c r="AF241" s="8">
        <v>0.24073473490678363</v>
      </c>
      <c r="AG241" s="8">
        <v>0.12513583815748941</v>
      </c>
      <c r="AH241" s="8">
        <v>0</v>
      </c>
      <c r="AI241" s="8">
        <v>2.5813443828149384E-2</v>
      </c>
    </row>
    <row r="242" spans="1:35" x14ac:dyDescent="0.25">
      <c r="A242" s="6">
        <v>106450949</v>
      </c>
      <c r="B242" s="6">
        <v>50280</v>
      </c>
      <c r="C242" s="6" t="s">
        <v>301</v>
      </c>
      <c r="D242" s="6" t="s">
        <v>300</v>
      </c>
      <c r="E242" s="6" t="s">
        <v>19</v>
      </c>
      <c r="F242" s="7">
        <v>174.5</v>
      </c>
      <c r="G242" s="18">
        <v>307000000</v>
      </c>
      <c r="H242" s="18">
        <v>203000000</v>
      </c>
      <c r="I242" s="18">
        <v>343000000</v>
      </c>
      <c r="J242" s="18">
        <v>0</v>
      </c>
      <c r="K242" s="18">
        <v>3069030</v>
      </c>
      <c r="L242" s="18">
        <v>856069030</v>
      </c>
      <c r="M242" s="18">
        <v>398962100.74871433</v>
      </c>
      <c r="N242" s="18">
        <v>209015946.18901694</v>
      </c>
      <c r="O242" s="18">
        <v>172039597.84430498</v>
      </c>
      <c r="P242" s="18">
        <v>0</v>
      </c>
      <c r="Q242" s="18">
        <v>8487629.4271170869</v>
      </c>
      <c r="R242" s="18">
        <v>788505274.20915341</v>
      </c>
      <c r="S242" s="8">
        <v>0.76949664999223444</v>
      </c>
      <c r="T242" s="8">
        <v>0.97121776448780317</v>
      </c>
      <c r="U242" s="8">
        <v>1.9937270506201332</v>
      </c>
      <c r="V242" s="8" t="s">
        <v>23</v>
      </c>
      <c r="W242" s="8">
        <v>0.36158859506693009</v>
      </c>
      <c r="X242" s="8">
        <v>1.0856858641289509</v>
      </c>
      <c r="Y242" s="8">
        <v>1.1037619746518907</v>
      </c>
      <c r="Z242" s="9">
        <v>14029.233096774195</v>
      </c>
      <c r="AA242" s="9">
        <v>15872.49</v>
      </c>
      <c r="AB242" s="6">
        <v>26538</v>
      </c>
      <c r="AC242" s="8">
        <v>1.55</v>
      </c>
      <c r="AD242" s="8">
        <v>2.5909496170519435</v>
      </c>
      <c r="AE242" s="8">
        <v>0.50597264697926225</v>
      </c>
      <c r="AF242" s="8">
        <v>0.26507869132347089</v>
      </c>
      <c r="AG242" s="8">
        <v>0.21818446048678039</v>
      </c>
      <c r="AH242" s="8">
        <v>0</v>
      </c>
      <c r="AI242" s="8">
        <v>1.0764201210486409E-2</v>
      </c>
    </row>
    <row r="243" spans="1:35" x14ac:dyDescent="0.25">
      <c r="A243" s="6">
        <v>106470871</v>
      </c>
      <c r="B243" s="6">
        <v>51319</v>
      </c>
      <c r="C243" s="6" t="s">
        <v>302</v>
      </c>
      <c r="D243" s="6" t="s">
        <v>303</v>
      </c>
      <c r="E243" s="6" t="s">
        <v>19</v>
      </c>
      <c r="F243" s="7">
        <v>8</v>
      </c>
      <c r="G243" s="18">
        <v>40300000</v>
      </c>
      <c r="H243" s="18">
        <v>25800000</v>
      </c>
      <c r="I243" s="18">
        <v>41200000</v>
      </c>
      <c r="J243" s="18">
        <v>179</v>
      </c>
      <c r="K243" s="18">
        <v>1291062</v>
      </c>
      <c r="L243" s="18">
        <v>108591241</v>
      </c>
      <c r="M243" s="18">
        <v>51268869.854701109</v>
      </c>
      <c r="N243" s="18">
        <v>28556752.015892625</v>
      </c>
      <c r="O243" s="18">
        <v>24458885.143459052</v>
      </c>
      <c r="P243" s="18">
        <v>6760.3204621790583</v>
      </c>
      <c r="Q243" s="18">
        <v>2003287.3584896536</v>
      </c>
      <c r="R243" s="18">
        <v>106294554.69300461</v>
      </c>
      <c r="S243" s="8">
        <v>0.78605204511455962</v>
      </c>
      <c r="T243" s="8">
        <v>0.90346409093168523</v>
      </c>
      <c r="U243" s="8">
        <v>1.6844594411539628</v>
      </c>
      <c r="V243" s="8">
        <v>2.6478034732439714E-2</v>
      </c>
      <c r="W243" s="8">
        <v>0.64447169525063819</v>
      </c>
      <c r="X243" s="8">
        <v>1.0216068105617317</v>
      </c>
      <c r="Y243" s="8">
        <v>1.0499836601562456</v>
      </c>
      <c r="Z243" s="9">
        <v>27358.634496124032</v>
      </c>
      <c r="AA243" s="9">
        <v>25761.05</v>
      </c>
      <c r="AB243" s="6">
        <v>1988</v>
      </c>
      <c r="AC243" s="8">
        <v>1.29</v>
      </c>
      <c r="AD243" s="8">
        <v>2.1429362745420617</v>
      </c>
      <c r="AE243" s="8">
        <v>0.48232828109373682</v>
      </c>
      <c r="AF243" s="8">
        <v>0.26865677266694438</v>
      </c>
      <c r="AG243" s="8">
        <v>0.23010478019405753</v>
      </c>
      <c r="AH243" s="8">
        <v>6.3599875663470498E-5</v>
      </c>
      <c r="AI243" s="8">
        <v>1.8846566169597893E-2</v>
      </c>
    </row>
    <row r="244" spans="1:35" x14ac:dyDescent="0.25">
      <c r="A244" s="6">
        <v>106474007</v>
      </c>
      <c r="B244" s="6">
        <v>51316</v>
      </c>
      <c r="C244" s="6" t="s">
        <v>304</v>
      </c>
      <c r="D244" s="6" t="s">
        <v>303</v>
      </c>
      <c r="E244" s="6" t="s">
        <v>19</v>
      </c>
      <c r="F244" s="7">
        <v>25</v>
      </c>
      <c r="G244" s="18">
        <v>56800000</v>
      </c>
      <c r="H244" s="18">
        <v>43000000</v>
      </c>
      <c r="I244" s="18">
        <v>50400000</v>
      </c>
      <c r="J244" s="18">
        <v>0</v>
      </c>
      <c r="K244" s="18">
        <v>4751609</v>
      </c>
      <c r="L244" s="18">
        <v>154951609</v>
      </c>
      <c r="M244" s="18">
        <v>51080119.981740579</v>
      </c>
      <c r="N244" s="18">
        <v>50407425.725947425</v>
      </c>
      <c r="O244" s="18">
        <v>26243473.196719524</v>
      </c>
      <c r="P244" s="18">
        <v>0</v>
      </c>
      <c r="Q244" s="18">
        <v>8892599.4135081396</v>
      </c>
      <c r="R244" s="18">
        <v>136623618.31791568</v>
      </c>
      <c r="S244" s="8">
        <v>1.1119785940264839</v>
      </c>
      <c r="T244" s="8">
        <v>0.85304891850221143</v>
      </c>
      <c r="U244" s="8">
        <v>1.9204775077675345</v>
      </c>
      <c r="V244" s="8" t="s">
        <v>23</v>
      </c>
      <c r="W244" s="8">
        <v>0.53433296374310479</v>
      </c>
      <c r="X244" s="8">
        <v>1.1341495043663394</v>
      </c>
      <c r="Y244" s="8">
        <v>1.0910606941237206</v>
      </c>
      <c r="Z244" s="9">
        <v>28106.979051724142</v>
      </c>
      <c r="AA244" s="9">
        <v>23798.61</v>
      </c>
      <c r="AB244" s="6">
        <v>2802</v>
      </c>
      <c r="AC244" s="8">
        <v>1.1599999999999999</v>
      </c>
      <c r="AD244" s="8">
        <v>1.7270813647711232</v>
      </c>
      <c r="AE244" s="8">
        <v>0.37387474150245337</v>
      </c>
      <c r="AF244" s="8">
        <v>0.36895103750401415</v>
      </c>
      <c r="AG244" s="8">
        <v>0.19208591837798059</v>
      </c>
      <c r="AH244" s="8">
        <v>0</v>
      </c>
      <c r="AI244" s="8">
        <v>6.5088302615551777E-2</v>
      </c>
    </row>
    <row r="245" spans="1:35" x14ac:dyDescent="0.25">
      <c r="A245" s="6">
        <v>106481094</v>
      </c>
      <c r="B245" s="6">
        <v>50101</v>
      </c>
      <c r="C245" s="6" t="s">
        <v>305</v>
      </c>
      <c r="D245" s="6" t="s">
        <v>306</v>
      </c>
      <c r="E245" s="6" t="s">
        <v>19</v>
      </c>
      <c r="F245" s="7">
        <v>52</v>
      </c>
      <c r="G245" s="18">
        <v>78300000</v>
      </c>
      <c r="H245" s="18">
        <v>80691099</v>
      </c>
      <c r="I245" s="18">
        <v>92400000</v>
      </c>
      <c r="J245" s="18">
        <v>57053</v>
      </c>
      <c r="K245" s="18">
        <v>1835352</v>
      </c>
      <c r="L245" s="18">
        <v>253283504</v>
      </c>
      <c r="M245" s="18">
        <v>117530852.24378496</v>
      </c>
      <c r="N245" s="18">
        <v>108326347.45391208</v>
      </c>
      <c r="O245" s="18">
        <v>51868809.329455622</v>
      </c>
      <c r="P245" s="18">
        <v>90120.798389914169</v>
      </c>
      <c r="Q245" s="18">
        <v>4314360.3952600565</v>
      </c>
      <c r="R245" s="18">
        <v>282130490.22080261</v>
      </c>
      <c r="S245" s="8">
        <v>0.66620805095149394</v>
      </c>
      <c r="T245" s="8">
        <v>0.74488894804036831</v>
      </c>
      <c r="U245" s="8">
        <v>1.7814174104730651</v>
      </c>
      <c r="V245" s="8">
        <v>0.63307250955718408</v>
      </c>
      <c r="W245" s="8">
        <v>0.42540535139725399</v>
      </c>
      <c r="X245" s="8">
        <v>0.89775303548997409</v>
      </c>
      <c r="Y245" s="8">
        <v>0.92217471215778546</v>
      </c>
      <c r="Z245" s="9">
        <v>18198.23850187266</v>
      </c>
      <c r="AA245" s="9">
        <v>17733.32</v>
      </c>
      <c r="AB245" s="6">
        <v>8398</v>
      </c>
      <c r="AC245" s="8">
        <v>1.335</v>
      </c>
      <c r="AD245" s="8">
        <v>2.6739655996783633</v>
      </c>
      <c r="AE245" s="8">
        <v>0.4165833056604491</v>
      </c>
      <c r="AF245" s="8">
        <v>0.38395831435706607</v>
      </c>
      <c r="AG245" s="8">
        <v>0.18384687627651217</v>
      </c>
      <c r="AH245" s="8">
        <v>3.1942948923876786E-4</v>
      </c>
      <c r="AI245" s="8">
        <v>1.5292074216733989E-2</v>
      </c>
    </row>
    <row r="246" spans="1:35" x14ac:dyDescent="0.25">
      <c r="A246" s="6">
        <v>106481357</v>
      </c>
      <c r="B246" s="6">
        <v>50367</v>
      </c>
      <c r="C246" s="6" t="s">
        <v>307</v>
      </c>
      <c r="D246" s="6" t="s">
        <v>306</v>
      </c>
      <c r="E246" s="6" t="s">
        <v>19</v>
      </c>
      <c r="F246" s="7">
        <v>111</v>
      </c>
      <c r="G246" s="18">
        <v>212600000</v>
      </c>
      <c r="H246" s="18">
        <v>228201108.5</v>
      </c>
      <c r="I246" s="18">
        <v>529000000</v>
      </c>
      <c r="J246" s="18">
        <v>13929247</v>
      </c>
      <c r="K246" s="18">
        <v>5195211</v>
      </c>
      <c r="L246" s="18">
        <v>988925566.5</v>
      </c>
      <c r="M246" s="18">
        <v>391500922.88707972</v>
      </c>
      <c r="N246" s="18">
        <v>288132421.15046895</v>
      </c>
      <c r="O246" s="18">
        <v>206105819.86678413</v>
      </c>
      <c r="P246" s="18">
        <v>34672970.375944309</v>
      </c>
      <c r="Q246" s="18">
        <v>15235290.759023193</v>
      </c>
      <c r="R246" s="18">
        <v>935647425.0393002</v>
      </c>
      <c r="S246" s="8">
        <v>0.54303831120551416</v>
      </c>
      <c r="T246" s="8">
        <v>0.79200080153711161</v>
      </c>
      <c r="U246" s="8">
        <v>2.5666427097590816</v>
      </c>
      <c r="V246" s="8">
        <v>0.40173215184540245</v>
      </c>
      <c r="W246" s="8">
        <v>0.34099848057859378</v>
      </c>
      <c r="X246" s="8">
        <v>1.0569425405712649</v>
      </c>
      <c r="Y246" s="8">
        <v>1.0836234997415635</v>
      </c>
      <c r="Z246" s="9">
        <v>27294.593776978425</v>
      </c>
      <c r="AA246" s="9">
        <v>27693.055</v>
      </c>
      <c r="AB246" s="6">
        <v>18126</v>
      </c>
      <c r="AC246" s="8">
        <v>1.39</v>
      </c>
      <c r="AD246" s="8">
        <v>4.7264486810539772</v>
      </c>
      <c r="AE246" s="8">
        <v>0.4184278312641489</v>
      </c>
      <c r="AF246" s="8">
        <v>0.30794978262069866</v>
      </c>
      <c r="AG246" s="8">
        <v>0.22028150171858488</v>
      </c>
      <c r="AH246" s="8">
        <v>3.7057730773413858E-2</v>
      </c>
      <c r="AI246" s="8">
        <v>1.6283153623153787E-2</v>
      </c>
    </row>
    <row r="247" spans="1:35" x14ac:dyDescent="0.25">
      <c r="A247" s="6">
        <v>106491001</v>
      </c>
      <c r="B247" s="6">
        <v>50136</v>
      </c>
      <c r="C247" s="6" t="s">
        <v>308</v>
      </c>
      <c r="D247" s="6" t="s">
        <v>309</v>
      </c>
      <c r="E247" s="6" t="s">
        <v>19</v>
      </c>
      <c r="F247" s="7">
        <v>27.5</v>
      </c>
      <c r="G247" s="18">
        <v>62500000</v>
      </c>
      <c r="H247" s="18">
        <v>22644268</v>
      </c>
      <c r="I247" s="18">
        <v>79400000</v>
      </c>
      <c r="J247" s="18">
        <v>6135</v>
      </c>
      <c r="K247" s="18">
        <v>2071739</v>
      </c>
      <c r="L247" s="18">
        <v>166622142</v>
      </c>
      <c r="M247" s="18">
        <v>90637672.251082391</v>
      </c>
      <c r="N247" s="18">
        <v>40391065.841749251</v>
      </c>
      <c r="O247" s="18">
        <v>31194700.507707588</v>
      </c>
      <c r="P247" s="18">
        <v>8705.9421973005083</v>
      </c>
      <c r="Q247" s="18">
        <v>2778167.0735782986</v>
      </c>
      <c r="R247" s="18">
        <v>165010311.61631483</v>
      </c>
      <c r="S247" s="8">
        <v>0.68955875021662005</v>
      </c>
      <c r="T247" s="8">
        <v>0.56062566134598757</v>
      </c>
      <c r="U247" s="8">
        <v>2.5453041288337372</v>
      </c>
      <c r="V247" s="8">
        <v>0.70469110188927142</v>
      </c>
      <c r="W247" s="8">
        <v>0.74572152974644024</v>
      </c>
      <c r="X247" s="8">
        <v>1.009768058540687</v>
      </c>
      <c r="Y247" s="8">
        <v>1.0157660698175177</v>
      </c>
      <c r="Z247" s="9">
        <v>19740.232142857145</v>
      </c>
      <c r="AA247" s="9">
        <v>17146.625</v>
      </c>
      <c r="AB247" s="6">
        <v>4904</v>
      </c>
      <c r="AC247" s="8">
        <v>1.19</v>
      </c>
      <c r="AD247" s="8">
        <v>3.6912070625369453</v>
      </c>
      <c r="AE247" s="8">
        <v>0.54928489839977312</v>
      </c>
      <c r="AF247" s="8">
        <v>0.24477904105573317</v>
      </c>
      <c r="AG247" s="8">
        <v>0.18904697653224309</v>
      </c>
      <c r="AH247" s="8">
        <v>5.2759988827508753E-5</v>
      </c>
      <c r="AI247" s="8">
        <v>1.6836324023423131E-2</v>
      </c>
    </row>
    <row r="248" spans="1:35" x14ac:dyDescent="0.25">
      <c r="A248" s="6">
        <v>106491064</v>
      </c>
      <c r="B248" s="6">
        <v>50174</v>
      </c>
      <c r="C248" s="6" t="s">
        <v>310</v>
      </c>
      <c r="D248" s="6" t="s">
        <v>309</v>
      </c>
      <c r="E248" s="6" t="s">
        <v>19</v>
      </c>
      <c r="F248" s="7">
        <v>188</v>
      </c>
      <c r="G248" s="18">
        <v>337000000</v>
      </c>
      <c r="H248" s="18">
        <v>159300000</v>
      </c>
      <c r="I248" s="18">
        <v>442000000</v>
      </c>
      <c r="J248" s="18">
        <v>53307</v>
      </c>
      <c r="K248" s="18">
        <v>11545891</v>
      </c>
      <c r="L248" s="18">
        <v>949899198</v>
      </c>
      <c r="M248" s="18">
        <v>379140107.39798307</v>
      </c>
      <c r="N248" s="18">
        <v>214345037.91752464</v>
      </c>
      <c r="O248" s="18">
        <v>199094887.96295893</v>
      </c>
      <c r="P248" s="18">
        <v>85970.658871523861</v>
      </c>
      <c r="Q248" s="18">
        <v>22286781.285045311</v>
      </c>
      <c r="R248" s="18">
        <v>814952785.22238338</v>
      </c>
      <c r="S248" s="8">
        <v>0.88885346979725188</v>
      </c>
      <c r="T248" s="8">
        <v>0.74319425141670514</v>
      </c>
      <c r="U248" s="8">
        <v>2.2200469561138751</v>
      </c>
      <c r="V248" s="8">
        <v>0.62006038687760856</v>
      </c>
      <c r="W248" s="8">
        <v>0.51806004879436884</v>
      </c>
      <c r="X248" s="8">
        <v>1.16558801347098</v>
      </c>
      <c r="Y248" s="8">
        <v>1.1300905091944058</v>
      </c>
      <c r="Z248" s="9">
        <v>14467.67809384164</v>
      </c>
      <c r="AA248" s="9">
        <v>18005.394999999997</v>
      </c>
      <c r="AB248" s="6">
        <v>23906</v>
      </c>
      <c r="AC248" s="8">
        <v>1.7050000000000001</v>
      </c>
      <c r="AD248" s="8">
        <v>2.4976523482776858</v>
      </c>
      <c r="AE248" s="8">
        <v>0.46522953755477225</v>
      </c>
      <c r="AF248" s="8">
        <v>0.26301528358975351</v>
      </c>
      <c r="AG248" s="8">
        <v>0.24430235907302306</v>
      </c>
      <c r="AH248" s="8">
        <v>1.0549158237193371E-4</v>
      </c>
      <c r="AI248" s="8">
        <v>2.734732820007937E-2</v>
      </c>
    </row>
    <row r="249" spans="1:35" x14ac:dyDescent="0.25">
      <c r="A249" s="6">
        <v>106491076</v>
      </c>
      <c r="B249" s="6">
        <v>50090</v>
      </c>
      <c r="C249" s="6" t="s">
        <v>311</v>
      </c>
      <c r="D249" s="6" t="s">
        <v>309</v>
      </c>
      <c r="E249" s="6" t="s">
        <v>27</v>
      </c>
      <c r="F249" s="7">
        <v>40.5</v>
      </c>
      <c r="G249" s="18">
        <v>47900000</v>
      </c>
      <c r="H249" s="18">
        <v>16651767</v>
      </c>
      <c r="I249" s="18">
        <v>39000000</v>
      </c>
      <c r="J249" s="18">
        <v>4318</v>
      </c>
      <c r="K249" s="18">
        <v>2446560</v>
      </c>
      <c r="L249" s="18">
        <v>106002645</v>
      </c>
      <c r="M249" s="18">
        <v>65939047.396729693</v>
      </c>
      <c r="N249" s="18">
        <v>23558131.137884591</v>
      </c>
      <c r="O249" s="18">
        <v>30329596.558847222</v>
      </c>
      <c r="P249" s="18">
        <v>11811.406236264576</v>
      </c>
      <c r="Q249" s="18">
        <v>1586096.7440264993</v>
      </c>
      <c r="R249" s="18">
        <v>121424683.24372426</v>
      </c>
      <c r="S249" s="8">
        <v>0.7264284500776037</v>
      </c>
      <c r="T249" s="8">
        <v>0.70683735065986442</v>
      </c>
      <c r="U249" s="8">
        <v>1.2858726928440991</v>
      </c>
      <c r="V249" s="8">
        <v>0.36557882386116219</v>
      </c>
      <c r="W249" s="8">
        <v>1.5425036393360914</v>
      </c>
      <c r="X249" s="8">
        <v>0.87299091229442149</v>
      </c>
      <c r="Y249" s="8">
        <v>1.0179177492407931</v>
      </c>
      <c r="Z249" s="9">
        <v>20127.581616541356</v>
      </c>
      <c r="AA249" s="9">
        <v>19539.915000000001</v>
      </c>
      <c r="AB249" s="6">
        <v>2990</v>
      </c>
      <c r="AC249" s="8">
        <v>1.33</v>
      </c>
      <c r="AD249" s="8">
        <v>1.7701298630398223</v>
      </c>
      <c r="AE249" s="8">
        <v>0.54304483763302469</v>
      </c>
      <c r="AF249" s="8">
        <v>0.19401435118919427</v>
      </c>
      <c r="AG249" s="8">
        <v>0.24978114621035905</v>
      </c>
      <c r="AH249" s="8">
        <v>9.7273519030366011E-5</v>
      </c>
      <c r="AI249" s="8">
        <v>1.3062391448391738E-2</v>
      </c>
    </row>
    <row r="250" spans="1:35" x14ac:dyDescent="0.25">
      <c r="A250" s="6">
        <v>106494106</v>
      </c>
      <c r="B250" s="6">
        <v>50291</v>
      </c>
      <c r="C250" s="6" t="s">
        <v>312</v>
      </c>
      <c r="D250" s="6" t="s">
        <v>309</v>
      </c>
      <c r="E250" s="6" t="s">
        <v>19</v>
      </c>
      <c r="F250" s="7">
        <v>70.5</v>
      </c>
      <c r="G250" s="18">
        <v>131000000</v>
      </c>
      <c r="H250" s="18">
        <v>126000000</v>
      </c>
      <c r="I250" s="18">
        <v>208900000</v>
      </c>
      <c r="J250" s="18">
        <v>245859</v>
      </c>
      <c r="K250" s="18">
        <v>2305194</v>
      </c>
      <c r="L250" s="18">
        <v>468451053</v>
      </c>
      <c r="M250" s="18">
        <v>196613321.35344934</v>
      </c>
      <c r="N250" s="18">
        <v>131098214.40968904</v>
      </c>
      <c r="O250" s="18">
        <v>137265012.48567945</v>
      </c>
      <c r="P250" s="18">
        <v>672235.28818469867</v>
      </c>
      <c r="Q250" s="18">
        <v>6663706.2556127002</v>
      </c>
      <c r="R250" s="18">
        <v>472312489.79261523</v>
      </c>
      <c r="S250" s="8">
        <v>0.6662824222602034</v>
      </c>
      <c r="T250" s="8">
        <v>0.9611114885687394</v>
      </c>
      <c r="U250" s="8">
        <v>1.5218736094297451</v>
      </c>
      <c r="V250" s="8">
        <v>0.36573355240531424</v>
      </c>
      <c r="W250" s="8">
        <v>0.34593271545521431</v>
      </c>
      <c r="X250" s="8">
        <v>0.99182440253843229</v>
      </c>
      <c r="Y250" s="8">
        <v>1.0105811950006534</v>
      </c>
      <c r="Z250" s="9">
        <v>19758.838022813688</v>
      </c>
      <c r="AA250" s="9">
        <v>18965.599999999999</v>
      </c>
      <c r="AB250" s="6">
        <v>880</v>
      </c>
      <c r="AC250" s="8">
        <v>1.3149999999999999</v>
      </c>
      <c r="AD250" s="8">
        <v>2.2841269086270559</v>
      </c>
      <c r="AE250" s="8">
        <v>0.41627804811975028</v>
      </c>
      <c r="AF250" s="8">
        <v>0.27756668994133976</v>
      </c>
      <c r="AG250" s="8">
        <v>0.2906232959156983</v>
      </c>
      <c r="AH250" s="8">
        <v>1.4232850130214984E-3</v>
      </c>
      <c r="AI250" s="8">
        <v>1.410868101019015E-2</v>
      </c>
    </row>
    <row r="251" spans="1:35" x14ac:dyDescent="0.25">
      <c r="A251" s="6">
        <v>106500852</v>
      </c>
      <c r="B251" s="6">
        <v>50464</v>
      </c>
      <c r="C251" s="6" t="s">
        <v>313</v>
      </c>
      <c r="D251" s="6" t="s">
        <v>314</v>
      </c>
      <c r="E251" s="6" t="s">
        <v>22</v>
      </c>
      <c r="F251" s="7">
        <v>348.5</v>
      </c>
      <c r="G251" s="18">
        <v>314000000</v>
      </c>
      <c r="H251" s="18">
        <v>392350000</v>
      </c>
      <c r="I251" s="18">
        <v>428000000</v>
      </c>
      <c r="J251" s="18">
        <v>512401</v>
      </c>
      <c r="K251" s="18">
        <v>619586</v>
      </c>
      <c r="L251" s="18">
        <v>1135481987</v>
      </c>
      <c r="M251" s="18">
        <v>385610655.10690546</v>
      </c>
      <c r="N251" s="18">
        <v>442981499.15591216</v>
      </c>
      <c r="O251" s="18">
        <v>175215826.59876859</v>
      </c>
      <c r="P251" s="18">
        <v>645752.15237630857</v>
      </c>
      <c r="Q251" s="18">
        <v>16216450.577153567</v>
      </c>
      <c r="R251" s="18">
        <v>1020670183.5911161</v>
      </c>
      <c r="S251" s="8">
        <v>0.81429285171839361</v>
      </c>
      <c r="T251" s="8">
        <v>0.8857029035018642</v>
      </c>
      <c r="U251" s="8">
        <v>2.4427017142697314</v>
      </c>
      <c r="V251" s="8">
        <v>0.79349483871545978</v>
      </c>
      <c r="W251" s="8">
        <v>3.8207251152289727E-2</v>
      </c>
      <c r="X251" s="8">
        <v>1.112486683019319</v>
      </c>
      <c r="Y251" s="8">
        <v>1.1165644700852519</v>
      </c>
      <c r="Z251" s="9">
        <v>11446.51397683398</v>
      </c>
      <c r="AA251" s="9">
        <v>10819.880000000001</v>
      </c>
      <c r="AB251" s="6">
        <v>51504</v>
      </c>
      <c r="AC251" s="8">
        <v>1.2949999999999999</v>
      </c>
      <c r="AD251" s="8">
        <v>2.9997828288863446</v>
      </c>
      <c r="AE251" s="8">
        <v>0.37780143018401563</v>
      </c>
      <c r="AF251" s="8">
        <v>0.4340104240111437</v>
      </c>
      <c r="AG251" s="8">
        <v>0.17166742931814755</v>
      </c>
      <c r="AH251" s="8">
        <v>6.3267465118291245E-4</v>
      </c>
      <c r="AI251" s="8">
        <v>1.5888041835510239E-2</v>
      </c>
    </row>
    <row r="252" spans="1:35" x14ac:dyDescent="0.25">
      <c r="A252" s="6">
        <v>106500867</v>
      </c>
      <c r="B252" s="6">
        <v>50179</v>
      </c>
      <c r="C252" s="6" t="s">
        <v>315</v>
      </c>
      <c r="D252" s="6" t="s">
        <v>314</v>
      </c>
      <c r="E252" s="6" t="s">
        <v>22</v>
      </c>
      <c r="F252" s="7">
        <v>109.5</v>
      </c>
      <c r="G252" s="18">
        <v>129200000</v>
      </c>
      <c r="H252" s="18">
        <v>98700000</v>
      </c>
      <c r="I252" s="18">
        <v>148800000</v>
      </c>
      <c r="J252" s="18">
        <v>0</v>
      </c>
      <c r="K252" s="18">
        <v>2</v>
      </c>
      <c r="L252" s="18">
        <v>376700002</v>
      </c>
      <c r="M252" s="18">
        <v>150429409.70965618</v>
      </c>
      <c r="N252" s="18">
        <v>131229198.26095413</v>
      </c>
      <c r="O252" s="18">
        <v>71479654.457811415</v>
      </c>
      <c r="P252" s="18">
        <v>15682.888831170218</v>
      </c>
      <c r="Q252" s="18">
        <v>3557620.247725545</v>
      </c>
      <c r="R252" s="18">
        <v>356711565.56497848</v>
      </c>
      <c r="S252" s="8">
        <v>0.85887460603195165</v>
      </c>
      <c r="T252" s="8">
        <v>0.75211920295155188</v>
      </c>
      <c r="U252" s="8">
        <v>2.0817112383751724</v>
      </c>
      <c r="V252" s="8">
        <v>0</v>
      </c>
      <c r="W252" s="8">
        <v>5.6217354881500871E-7</v>
      </c>
      <c r="X252" s="8">
        <v>1.0560352911556505</v>
      </c>
      <c r="Y252" s="8">
        <v>1.08076284300838</v>
      </c>
      <c r="Z252" s="9">
        <v>12794.36641350211</v>
      </c>
      <c r="AA252" s="9">
        <v>11066.66</v>
      </c>
      <c r="AB252" s="6">
        <v>16902</v>
      </c>
      <c r="AC252" s="8">
        <v>1.1850000000000001</v>
      </c>
      <c r="AD252" s="8">
        <v>2.4237661979468621</v>
      </c>
      <c r="AE252" s="8">
        <v>0.42171161305464877</v>
      </c>
      <c r="AF252" s="8">
        <v>0.36788602032879547</v>
      </c>
      <c r="AG252" s="8">
        <v>0.20038502072283021</v>
      </c>
      <c r="AH252" s="8">
        <v>4.3965181802644489E-5</v>
      </c>
      <c r="AI252" s="8">
        <v>9.9733807119228093E-3</v>
      </c>
    </row>
    <row r="253" spans="1:35" x14ac:dyDescent="0.25">
      <c r="A253" s="6">
        <v>106500939</v>
      </c>
      <c r="B253" s="6">
        <v>50557</v>
      </c>
      <c r="C253" s="6" t="s">
        <v>316</v>
      </c>
      <c r="D253" s="6" t="s">
        <v>314</v>
      </c>
      <c r="E253" s="6" t="s">
        <v>19</v>
      </c>
      <c r="F253" s="7">
        <v>232.5</v>
      </c>
      <c r="G253" s="18">
        <v>334000000</v>
      </c>
      <c r="H253" s="18">
        <v>134300000</v>
      </c>
      <c r="I253" s="18">
        <v>557000000</v>
      </c>
      <c r="J253" s="18">
        <v>0</v>
      </c>
      <c r="K253" s="18">
        <v>2693136</v>
      </c>
      <c r="L253" s="18">
        <v>1027993136</v>
      </c>
      <c r="M253" s="18">
        <v>503674329.52263916</v>
      </c>
      <c r="N253" s="18">
        <v>236495138.23356056</v>
      </c>
      <c r="O253" s="18">
        <v>242844739.75453633</v>
      </c>
      <c r="P253" s="18">
        <v>0</v>
      </c>
      <c r="Q253" s="18">
        <v>10548472.903914317</v>
      </c>
      <c r="R253" s="18">
        <v>993562680.41465032</v>
      </c>
      <c r="S253" s="8">
        <v>0.66312690646067041</v>
      </c>
      <c r="T253" s="8">
        <v>0.56787636736686942</v>
      </c>
      <c r="U253" s="8">
        <v>2.2936465519615821</v>
      </c>
      <c r="V253" s="8" t="s">
        <v>23</v>
      </c>
      <c r="W253" s="8">
        <v>0.25531051030150853</v>
      </c>
      <c r="X253" s="8">
        <v>1.0346535314420029</v>
      </c>
      <c r="Y253" s="8">
        <v>1.0926456841614958</v>
      </c>
      <c r="Z253" s="9">
        <v>13884.379540983608</v>
      </c>
      <c r="AA253" s="9">
        <v>15455.24</v>
      </c>
      <c r="AB253" s="6">
        <v>33890</v>
      </c>
      <c r="AC253" s="8">
        <v>1.5249999999999999</v>
      </c>
      <c r="AD253" s="8">
        <v>3.4588349976681525</v>
      </c>
      <c r="AE253" s="8">
        <v>0.50693764918025841</v>
      </c>
      <c r="AF253" s="8">
        <v>0.23802739665590342</v>
      </c>
      <c r="AG253" s="8">
        <v>0.244418137417549</v>
      </c>
      <c r="AH253" s="8">
        <v>0</v>
      </c>
      <c r="AI253" s="8">
        <v>1.0616816746289275E-2</v>
      </c>
    </row>
    <row r="254" spans="1:35" x14ac:dyDescent="0.25">
      <c r="A254" s="6">
        <v>106500967</v>
      </c>
      <c r="B254" s="6">
        <v>50067</v>
      </c>
      <c r="C254" s="6" t="s">
        <v>317</v>
      </c>
      <c r="D254" s="6" t="s">
        <v>314</v>
      </c>
      <c r="E254" s="6" t="s">
        <v>27</v>
      </c>
      <c r="F254" s="7">
        <v>135</v>
      </c>
      <c r="G254" s="18">
        <v>24300000</v>
      </c>
      <c r="H254" s="18">
        <v>49200000</v>
      </c>
      <c r="I254" s="18">
        <v>38800000</v>
      </c>
      <c r="J254" s="18">
        <v>0</v>
      </c>
      <c r="K254" s="18">
        <v>1832235</v>
      </c>
      <c r="L254" s="18">
        <v>114132235</v>
      </c>
      <c r="M254" s="18">
        <v>34206591.718365684</v>
      </c>
      <c r="N254" s="18">
        <v>64386379.744971327</v>
      </c>
      <c r="O254" s="18">
        <v>16218670.070544183</v>
      </c>
      <c r="P254" s="18">
        <v>0</v>
      </c>
      <c r="Q254" s="18">
        <v>7435577.4296186324</v>
      </c>
      <c r="R254" s="18">
        <v>122247218.96349981</v>
      </c>
      <c r="S254" s="8">
        <v>0.71038939512214583</v>
      </c>
      <c r="T254" s="8">
        <v>0.7641367661122862</v>
      </c>
      <c r="U254" s="8">
        <v>2.3923046606926968</v>
      </c>
      <c r="V254" s="8" t="s">
        <v>23</v>
      </c>
      <c r="W254" s="8">
        <v>0.24641462177524182</v>
      </c>
      <c r="X254" s="8">
        <v>0.93361825297700429</v>
      </c>
      <c r="Y254" s="8">
        <v>0.98731901735674832</v>
      </c>
      <c r="Z254" s="9">
        <v>34657.467175925922</v>
      </c>
      <c r="AA254" s="9">
        <v>27321.215</v>
      </c>
      <c r="AB254" s="6">
        <v>2150</v>
      </c>
      <c r="AC254" s="8">
        <v>1.08</v>
      </c>
      <c r="AD254" s="8">
        <v>3.3675962466773015</v>
      </c>
      <c r="AE254" s="8">
        <v>0.27981488665667709</v>
      </c>
      <c r="AF254" s="8">
        <v>0.52668993446955725</v>
      </c>
      <c r="AG254" s="8">
        <v>0.13267107593986824</v>
      </c>
      <c r="AH254" s="8">
        <v>0</v>
      </c>
      <c r="AI254" s="8">
        <v>6.082410293389761E-2</v>
      </c>
    </row>
    <row r="255" spans="1:35" x14ac:dyDescent="0.25">
      <c r="A255" s="6">
        <v>106521041</v>
      </c>
      <c r="B255" s="6">
        <v>50042</v>
      </c>
      <c r="C255" s="6" t="s">
        <v>318</v>
      </c>
      <c r="D255" s="6" t="s">
        <v>319</v>
      </c>
      <c r="E255" s="6" t="s">
        <v>19</v>
      </c>
      <c r="F255" s="7">
        <v>26.5</v>
      </c>
      <c r="G255" s="18">
        <v>56700000</v>
      </c>
      <c r="H255" s="18">
        <v>53100000</v>
      </c>
      <c r="I255" s="18">
        <v>78200000</v>
      </c>
      <c r="J255" s="18">
        <v>238916</v>
      </c>
      <c r="K255" s="18">
        <v>867810</v>
      </c>
      <c r="L255" s="18">
        <v>189106726</v>
      </c>
      <c r="M255" s="18">
        <v>76294899.250900537</v>
      </c>
      <c r="N255" s="18">
        <v>54590665.150103942</v>
      </c>
      <c r="O255" s="18">
        <v>32550346.373049613</v>
      </c>
      <c r="P255" s="18">
        <v>266227.40722258156</v>
      </c>
      <c r="Q255" s="18">
        <v>5025551.2253806759</v>
      </c>
      <c r="R255" s="18">
        <v>168727689.40665734</v>
      </c>
      <c r="S255" s="8">
        <v>0.74316894781574472</v>
      </c>
      <c r="T255" s="8">
        <v>0.97269377198454776</v>
      </c>
      <c r="U255" s="8">
        <v>2.4024321923881731</v>
      </c>
      <c r="V255" s="8">
        <v>0.89741323965286701</v>
      </c>
      <c r="W255" s="8">
        <v>0.17267956510268484</v>
      </c>
      <c r="X255" s="8">
        <v>1.1207806298124923</v>
      </c>
      <c r="Y255" s="8">
        <v>1.1559971385794783</v>
      </c>
      <c r="Z255" s="9">
        <v>15447.94800865801</v>
      </c>
      <c r="AA255" s="9">
        <v>13023.634999999998</v>
      </c>
      <c r="AB255" s="6">
        <v>5886</v>
      </c>
      <c r="AC255" s="8">
        <v>1.1549999999999998</v>
      </c>
      <c r="AD255" s="8">
        <v>3.2326864563558333</v>
      </c>
      <c r="AE255" s="8">
        <v>0.45217770431869753</v>
      </c>
      <c r="AF255" s="8">
        <v>0.32354301384719847</v>
      </c>
      <c r="AG255" s="8">
        <v>0.19291644713155956</v>
      </c>
      <c r="AH255" s="8">
        <v>1.5778525039890534E-3</v>
      </c>
      <c r="AI255" s="8">
        <v>2.9784982198555413E-2</v>
      </c>
    </row>
    <row r="256" spans="1:35" x14ac:dyDescent="0.25">
      <c r="A256" s="6">
        <v>106531059</v>
      </c>
      <c r="B256" s="6">
        <v>51315</v>
      </c>
      <c r="C256" s="6" t="s">
        <v>320</v>
      </c>
      <c r="D256" s="6" t="s">
        <v>321</v>
      </c>
      <c r="E256" s="6" t="s">
        <v>27</v>
      </c>
      <c r="F256" s="7">
        <v>29</v>
      </c>
      <c r="G256" s="18">
        <v>12677616</v>
      </c>
      <c r="H256" s="18">
        <v>11885715</v>
      </c>
      <c r="I256" s="18">
        <v>7028728</v>
      </c>
      <c r="J256" s="18">
        <v>0</v>
      </c>
      <c r="K256" s="18">
        <v>-391255</v>
      </c>
      <c r="L256" s="18">
        <v>31200804</v>
      </c>
      <c r="M256" s="18">
        <v>12169574.115122784</v>
      </c>
      <c r="N256" s="18">
        <v>11099262.851625171</v>
      </c>
      <c r="O256" s="18">
        <v>5021782.7369103627</v>
      </c>
      <c r="P256" s="18">
        <v>0</v>
      </c>
      <c r="Q256" s="18">
        <v>550367.91995364788</v>
      </c>
      <c r="R256" s="18">
        <v>28840987.623611964</v>
      </c>
      <c r="S256" s="8">
        <v>1.0417468910638283</v>
      </c>
      <c r="T256" s="8">
        <v>1.0708562504454677</v>
      </c>
      <c r="U256" s="8">
        <v>1.3996479673121829</v>
      </c>
      <c r="V256" s="8" t="s">
        <v>23</v>
      </c>
      <c r="W256" s="8">
        <v>-0.71089717589817292</v>
      </c>
      <c r="X256" s="8">
        <v>1.0818216216165935</v>
      </c>
      <c r="Y256" s="8">
        <v>1.2515878195463936</v>
      </c>
      <c r="Z256" s="9">
        <v>25406.314086538459</v>
      </c>
      <c r="AA256" s="9">
        <v>19286.544999999998</v>
      </c>
      <c r="AB256" s="6">
        <v>744</v>
      </c>
      <c r="AC256" s="8">
        <v>1.04</v>
      </c>
      <c r="AD256" s="8">
        <v>1.3435585738901195</v>
      </c>
      <c r="AE256" s="8">
        <v>0.42195413950247729</v>
      </c>
      <c r="AF256" s="8">
        <v>0.38484336932131485</v>
      </c>
      <c r="AG256" s="8">
        <v>0.17411965229647877</v>
      </c>
      <c r="AH256" s="8">
        <v>0</v>
      </c>
      <c r="AI256" s="8">
        <v>1.9082838879729089E-2</v>
      </c>
    </row>
    <row r="257" spans="1:35" x14ac:dyDescent="0.25">
      <c r="A257" s="6">
        <v>106540734</v>
      </c>
      <c r="B257" s="6">
        <v>50057</v>
      </c>
      <c r="C257" s="6" t="s">
        <v>322</v>
      </c>
      <c r="D257" s="6" t="s">
        <v>323</v>
      </c>
      <c r="E257" s="6" t="s">
        <v>27</v>
      </c>
      <c r="F257" s="7">
        <v>418.5</v>
      </c>
      <c r="G257" s="18">
        <v>399000000</v>
      </c>
      <c r="H257" s="18">
        <v>346207687</v>
      </c>
      <c r="I257" s="18">
        <v>249000000</v>
      </c>
      <c r="J257" s="18">
        <v>2492624</v>
      </c>
      <c r="K257" s="18">
        <v>1501067</v>
      </c>
      <c r="L257" s="18">
        <v>998201378</v>
      </c>
      <c r="M257" s="18">
        <v>440607189.83072293</v>
      </c>
      <c r="N257" s="18">
        <v>303418851.77939111</v>
      </c>
      <c r="O257" s="18">
        <v>225309193.93608439</v>
      </c>
      <c r="P257" s="18">
        <v>3443049.4130080855</v>
      </c>
      <c r="Q257" s="18">
        <v>17639438.32433065</v>
      </c>
      <c r="R257" s="18">
        <v>990417723.28353727</v>
      </c>
      <c r="S257" s="8">
        <v>0.90556851819256967</v>
      </c>
      <c r="T257" s="8">
        <v>1.1410223358557816</v>
      </c>
      <c r="U257" s="8">
        <v>1.1051479775416364</v>
      </c>
      <c r="V257" s="8">
        <v>0.72395824195339442</v>
      </c>
      <c r="W257" s="8">
        <v>8.5097210716144484E-2</v>
      </c>
      <c r="X257" s="8">
        <v>1.0078589614598752</v>
      </c>
      <c r="Y257" s="8">
        <v>1.0546271968072451</v>
      </c>
      <c r="Z257" s="9">
        <v>10560.46372243346</v>
      </c>
      <c r="AA257" s="9">
        <v>10136.503499999999</v>
      </c>
      <c r="AB257" s="6">
        <v>50146</v>
      </c>
      <c r="AC257" s="8">
        <v>1.3149999999999999</v>
      </c>
      <c r="AD257" s="8">
        <v>1.2203913401797677</v>
      </c>
      <c r="AE257" s="8">
        <v>0.44487005782769667</v>
      </c>
      <c r="AF257" s="8">
        <v>0.30635442464969725</v>
      </c>
      <c r="AG257" s="8">
        <v>0.22748905703051797</v>
      </c>
      <c r="AH257" s="8">
        <v>3.4763608647806958E-3</v>
      </c>
      <c r="AI257" s="8">
        <v>1.7810099627307278E-2</v>
      </c>
    </row>
    <row r="258" spans="1:35" x14ac:dyDescent="0.25">
      <c r="A258" s="6">
        <v>106540798</v>
      </c>
      <c r="B258" s="6">
        <v>50261</v>
      </c>
      <c r="C258" s="6" t="s">
        <v>324</v>
      </c>
      <c r="D258" s="6" t="s">
        <v>323</v>
      </c>
      <c r="E258" s="6" t="s">
        <v>27</v>
      </c>
      <c r="F258" s="7">
        <v>119</v>
      </c>
      <c r="G258" s="18">
        <v>103500000</v>
      </c>
      <c r="H258" s="18">
        <v>106800000</v>
      </c>
      <c r="I258" s="18">
        <v>58600000</v>
      </c>
      <c r="J258" s="18">
        <v>61273</v>
      </c>
      <c r="K258" s="18">
        <v>0</v>
      </c>
      <c r="L258" s="18">
        <v>268961273</v>
      </c>
      <c r="M258" s="18">
        <v>104920870.9871439</v>
      </c>
      <c r="N258" s="18">
        <v>112014113.112406</v>
      </c>
      <c r="O258" s="18">
        <v>38392370.443839952</v>
      </c>
      <c r="P258" s="18">
        <v>134291.49014095697</v>
      </c>
      <c r="Q258" s="18">
        <v>8330975.8670251705</v>
      </c>
      <c r="R258" s="18">
        <v>263792621.90055597</v>
      </c>
      <c r="S258" s="8">
        <v>0.98645768974489356</v>
      </c>
      <c r="T258" s="8">
        <v>0.9534512842397489</v>
      </c>
      <c r="U258" s="8">
        <v>1.5263449305824865</v>
      </c>
      <c r="V258" s="8">
        <v>0.45626867298654405</v>
      </c>
      <c r="W258" s="8">
        <v>0</v>
      </c>
      <c r="X258" s="8">
        <v>1.0195936150988807</v>
      </c>
      <c r="Y258" s="8">
        <v>1.0686027468239374</v>
      </c>
      <c r="Z258" s="9">
        <v>14071.814158878506</v>
      </c>
      <c r="AA258" s="9">
        <v>10990.395</v>
      </c>
      <c r="AB258" s="6">
        <v>11418</v>
      </c>
      <c r="AC258" s="8">
        <v>1.07</v>
      </c>
      <c r="AD258" s="8">
        <v>1.5472989327876925</v>
      </c>
      <c r="AE258" s="8">
        <v>0.39773997555813662</v>
      </c>
      <c r="AF258" s="8">
        <v>0.42462943923667762</v>
      </c>
      <c r="AG258" s="8">
        <v>0.1455399706300847</v>
      </c>
      <c r="AH258" s="8">
        <v>5.0907978082716015E-4</v>
      </c>
      <c r="AI258" s="8">
        <v>3.1581534794273988E-2</v>
      </c>
    </row>
    <row r="259" spans="1:35" x14ac:dyDescent="0.25">
      <c r="A259" s="6">
        <v>106540816</v>
      </c>
      <c r="B259" s="6">
        <v>50359</v>
      </c>
      <c r="C259" s="6" t="s">
        <v>325</v>
      </c>
      <c r="D259" s="6" t="s">
        <v>323</v>
      </c>
      <c r="E259" s="6" t="s">
        <v>27</v>
      </c>
      <c r="F259" s="7">
        <v>56</v>
      </c>
      <c r="G259" s="18">
        <v>52400000</v>
      </c>
      <c r="H259" s="18">
        <v>67500000</v>
      </c>
      <c r="I259" s="18">
        <v>30800000</v>
      </c>
      <c r="J259" s="18">
        <v>0</v>
      </c>
      <c r="K259" s="18">
        <v>240188</v>
      </c>
      <c r="L259" s="18">
        <v>150940188</v>
      </c>
      <c r="M259" s="18">
        <v>47509182.558409512</v>
      </c>
      <c r="N259" s="18">
        <v>67128832.573094726</v>
      </c>
      <c r="O259" s="18">
        <v>26529715.75271387</v>
      </c>
      <c r="P259" s="18">
        <v>0</v>
      </c>
      <c r="Q259" s="18">
        <v>2954757.5364235938</v>
      </c>
      <c r="R259" s="18">
        <v>144122488.42064169</v>
      </c>
      <c r="S259" s="8">
        <v>1.1029446767596462</v>
      </c>
      <c r="T259" s="8">
        <v>1.0055291804233466</v>
      </c>
      <c r="U259" s="8">
        <v>1.1609623068369777</v>
      </c>
      <c r="V259" s="8" t="s">
        <v>23</v>
      </c>
      <c r="W259" s="8">
        <v>8.1288564980096789E-2</v>
      </c>
      <c r="X259" s="8">
        <v>1.0473048977579398</v>
      </c>
      <c r="Y259" s="8">
        <v>1.208185235993068</v>
      </c>
      <c r="Z259" s="9">
        <v>12820.323</v>
      </c>
      <c r="AA259" s="9">
        <v>10012.953</v>
      </c>
      <c r="AB259" s="6">
        <v>6746</v>
      </c>
      <c r="AC259" s="8">
        <v>1.07</v>
      </c>
      <c r="AD259" s="8">
        <v>1.0526024843311108</v>
      </c>
      <c r="AE259" s="8">
        <v>0.32964447865864832</v>
      </c>
      <c r="AF259" s="8">
        <v>0.46577625260791927</v>
      </c>
      <c r="AG259" s="8">
        <v>0.18407755821758487</v>
      </c>
      <c r="AH259" s="8">
        <v>0</v>
      </c>
      <c r="AI259" s="8">
        <v>2.05017105158476E-2</v>
      </c>
    </row>
    <row r="260" spans="1:35" x14ac:dyDescent="0.25">
      <c r="A260" s="6">
        <v>106554011</v>
      </c>
      <c r="B260" s="6">
        <v>50335</v>
      </c>
      <c r="C260" s="6" t="s">
        <v>326</v>
      </c>
      <c r="D260" s="6" t="s">
        <v>327</v>
      </c>
      <c r="E260" s="6" t="s">
        <v>19</v>
      </c>
      <c r="F260" s="7">
        <v>127.5</v>
      </c>
      <c r="G260" s="18">
        <v>208800000</v>
      </c>
      <c r="H260" s="18">
        <v>110200000</v>
      </c>
      <c r="I260" s="18">
        <v>164500000</v>
      </c>
      <c r="J260" s="18">
        <v>0</v>
      </c>
      <c r="K260" s="18">
        <v>2824281</v>
      </c>
      <c r="L260" s="18">
        <v>486324281</v>
      </c>
      <c r="M260" s="18">
        <v>231067137.07579231</v>
      </c>
      <c r="N260" s="18">
        <v>100496042.10027736</v>
      </c>
      <c r="O260" s="18">
        <v>99088632.472195536</v>
      </c>
      <c r="P260" s="18">
        <v>0</v>
      </c>
      <c r="Q260" s="18">
        <v>9341375.575857332</v>
      </c>
      <c r="R260" s="18">
        <v>439993187.22412258</v>
      </c>
      <c r="S260" s="8">
        <v>0.90363347485242584</v>
      </c>
      <c r="T260" s="8">
        <v>1.0965605977799582</v>
      </c>
      <c r="U260" s="8">
        <v>1.660129884688428</v>
      </c>
      <c r="V260" s="8" t="s">
        <v>23</v>
      </c>
      <c r="W260" s="8">
        <v>0.30234101787956358</v>
      </c>
      <c r="X260" s="8">
        <v>1.1052995708142122</v>
      </c>
      <c r="Y260" s="8">
        <v>1.1190593114096281</v>
      </c>
      <c r="Z260" s="9">
        <v>22597.138458781363</v>
      </c>
      <c r="AA260" s="9">
        <v>23009.494999999999</v>
      </c>
      <c r="AB260" s="6">
        <v>9434</v>
      </c>
      <c r="AC260" s="8">
        <v>1.395</v>
      </c>
      <c r="AD260" s="8">
        <v>1.8371717415178175</v>
      </c>
      <c r="AE260" s="8">
        <v>0.52516071563192623</v>
      </c>
      <c r="AF260" s="8">
        <v>0.22840363218871149</v>
      </c>
      <c r="AG260" s="8">
        <v>0.22520492441561835</v>
      </c>
      <c r="AH260" s="8">
        <v>0</v>
      </c>
      <c r="AI260" s="8">
        <v>2.1230727763743865E-2</v>
      </c>
    </row>
    <row r="261" spans="1:35" x14ac:dyDescent="0.25">
      <c r="A261" s="6">
        <v>106560473</v>
      </c>
      <c r="B261" s="6">
        <v>50394</v>
      </c>
      <c r="C261" s="6" t="s">
        <v>328</v>
      </c>
      <c r="D261" s="6" t="s">
        <v>329</v>
      </c>
      <c r="E261" s="6" t="s">
        <v>19</v>
      </c>
      <c r="F261" s="7">
        <v>132.5</v>
      </c>
      <c r="G261" s="18">
        <v>239000000</v>
      </c>
      <c r="H261" s="18">
        <v>96023661.5</v>
      </c>
      <c r="I261" s="18">
        <v>310000000</v>
      </c>
      <c r="J261" s="18">
        <v>26888</v>
      </c>
      <c r="K261" s="18">
        <v>6769487</v>
      </c>
      <c r="L261" s="18">
        <v>651820036.5</v>
      </c>
      <c r="M261" s="18">
        <v>250278479.92759192</v>
      </c>
      <c r="N261" s="18">
        <v>119078466.79581176</v>
      </c>
      <c r="O261" s="18">
        <v>209819231.8648355</v>
      </c>
      <c r="P261" s="18">
        <v>54782.738461809648</v>
      </c>
      <c r="Q261" s="18">
        <v>9655315.4788301587</v>
      </c>
      <c r="R261" s="18">
        <v>588886276.80553126</v>
      </c>
      <c r="S261" s="8">
        <v>0.95493627765817146</v>
      </c>
      <c r="T261" s="8">
        <v>0.8063898039992009</v>
      </c>
      <c r="U261" s="8">
        <v>1.4774622766691876</v>
      </c>
      <c r="V261" s="8">
        <v>0.49081153580418885</v>
      </c>
      <c r="W261" s="8">
        <v>0.70111505054832168</v>
      </c>
      <c r="X261" s="8">
        <v>1.1068691225678731</v>
      </c>
      <c r="Y261" s="8">
        <v>1.121093940635308</v>
      </c>
      <c r="Z261" s="9">
        <v>13261.141576923079</v>
      </c>
      <c r="AA261" s="9">
        <v>12583.565000000001</v>
      </c>
      <c r="AB261" s="6">
        <v>24418</v>
      </c>
      <c r="AC261" s="8">
        <v>1.3</v>
      </c>
      <c r="AD261" s="8">
        <v>1.5471841537871276</v>
      </c>
      <c r="AE261" s="8">
        <v>0.42500307747915433</v>
      </c>
      <c r="AF261" s="8">
        <v>0.20220961412407851</v>
      </c>
      <c r="AG261" s="8">
        <v>0.35629838922893492</v>
      </c>
      <c r="AH261" s="8">
        <v>9.3027704362519268E-5</v>
      </c>
      <c r="AI261" s="8">
        <v>1.6395891463469519E-2</v>
      </c>
    </row>
    <row r="262" spans="1:35" x14ac:dyDescent="0.25">
      <c r="A262" s="6">
        <v>106560481</v>
      </c>
      <c r="B262" s="6">
        <v>50159</v>
      </c>
      <c r="C262" s="6" t="s">
        <v>330</v>
      </c>
      <c r="D262" s="6" t="s">
        <v>329</v>
      </c>
      <c r="E262" s="6" t="s">
        <v>17</v>
      </c>
      <c r="F262" s="7">
        <v>126.5</v>
      </c>
      <c r="G262" s="18">
        <v>90900000</v>
      </c>
      <c r="H262" s="18">
        <v>411000000</v>
      </c>
      <c r="I262" s="18">
        <v>176100000</v>
      </c>
      <c r="J262" s="18">
        <v>0</v>
      </c>
      <c r="K262" s="18">
        <v>4399429</v>
      </c>
      <c r="L262" s="18">
        <v>682399429</v>
      </c>
      <c r="M262" s="18">
        <v>126620261.93161085</v>
      </c>
      <c r="N262" s="18">
        <v>342538876.92317939</v>
      </c>
      <c r="O262" s="18">
        <v>182615428.02394402</v>
      </c>
      <c r="P262" s="18">
        <v>0</v>
      </c>
      <c r="Q262" s="18">
        <v>17519768.806467775</v>
      </c>
      <c r="R262" s="18">
        <v>669294335.685202</v>
      </c>
      <c r="S262" s="8">
        <v>0.71789458190424693</v>
      </c>
      <c r="T262" s="8">
        <v>1.1998638043417602</v>
      </c>
      <c r="U262" s="8">
        <v>0.96432159048966148</v>
      </c>
      <c r="V262" s="8" t="s">
        <v>23</v>
      </c>
      <c r="W262" s="8">
        <v>0.25111227485923571</v>
      </c>
      <c r="X262" s="8">
        <v>1.0195804635062113</v>
      </c>
      <c r="Y262" s="8">
        <v>1.1247227842154535</v>
      </c>
      <c r="Z262" s="9">
        <v>19242.572653061226</v>
      </c>
      <c r="AA262" s="9">
        <v>17205.95</v>
      </c>
      <c r="AB262" s="6">
        <v>18892</v>
      </c>
      <c r="AC262" s="8">
        <v>1.2250000000000001</v>
      </c>
      <c r="AD262" s="8">
        <v>1.34326350246544</v>
      </c>
      <c r="AE262" s="8">
        <v>0.18918472065355388</v>
      </c>
      <c r="AF262" s="8">
        <v>0.51179108900196968</v>
      </c>
      <c r="AG262" s="8">
        <v>0.27284771181723544</v>
      </c>
      <c r="AH262" s="8">
        <v>0</v>
      </c>
      <c r="AI262" s="8">
        <v>2.6176478527241084E-2</v>
      </c>
    </row>
    <row r="263" spans="1:35" x14ac:dyDescent="0.25">
      <c r="A263" s="6">
        <v>106560492</v>
      </c>
      <c r="B263" s="6">
        <v>50549</v>
      </c>
      <c r="C263" s="6" t="s">
        <v>331</v>
      </c>
      <c r="D263" s="6" t="s">
        <v>329</v>
      </c>
      <c r="E263" s="6" t="s">
        <v>22</v>
      </c>
      <c r="F263" s="7">
        <v>227.5</v>
      </c>
      <c r="G263" s="18">
        <v>279000000</v>
      </c>
      <c r="H263" s="18">
        <v>-1250000</v>
      </c>
      <c r="I263" s="18">
        <v>630000000</v>
      </c>
      <c r="J263" s="18">
        <v>0</v>
      </c>
      <c r="K263" s="18">
        <v>5925084</v>
      </c>
      <c r="L263" s="18">
        <v>913675084</v>
      </c>
      <c r="M263" s="18">
        <v>388070843.81404406</v>
      </c>
      <c r="N263" s="18">
        <v>65273256.139121726</v>
      </c>
      <c r="O263" s="18">
        <v>260615635.96126962</v>
      </c>
      <c r="P263" s="18">
        <v>0</v>
      </c>
      <c r="Q263" s="18">
        <v>12002750.738381244</v>
      </c>
      <c r="R263" s="18">
        <v>725962486.65281665</v>
      </c>
      <c r="S263" s="8">
        <v>0.71894089557960028</v>
      </c>
      <c r="T263" s="8">
        <v>-1.9150262664019431E-2</v>
      </c>
      <c r="U263" s="8">
        <v>2.4173530405275647</v>
      </c>
      <c r="V263" s="8" t="s">
        <v>23</v>
      </c>
      <c r="W263" s="8">
        <v>0.49364384291121993</v>
      </c>
      <c r="X263" s="8">
        <v>1.258570657297551</v>
      </c>
      <c r="Y263" s="8">
        <v>1.2288737646084273</v>
      </c>
      <c r="Z263" s="9">
        <v>10709.870130293159</v>
      </c>
      <c r="AA263" s="9">
        <v>11999.744999999999</v>
      </c>
      <c r="AB263" s="6">
        <v>31704</v>
      </c>
      <c r="AC263" s="8">
        <v>1.5350000000000001</v>
      </c>
      <c r="AD263" s="8">
        <v>3.362380767863717</v>
      </c>
      <c r="AE263" s="8">
        <v>0.53456046414094471</v>
      </c>
      <c r="AF263" s="8">
        <v>8.9912712211998799E-2</v>
      </c>
      <c r="AG263" s="8">
        <v>0.35899325482076333</v>
      </c>
      <c r="AH263" s="8">
        <v>0</v>
      </c>
      <c r="AI263" s="8">
        <v>1.6533568826293119E-2</v>
      </c>
    </row>
    <row r="264" spans="1:35" x14ac:dyDescent="0.25">
      <c r="A264" s="6">
        <v>106560501</v>
      </c>
      <c r="B264" s="6">
        <v>50046</v>
      </c>
      <c r="C264" s="6" t="s">
        <v>332</v>
      </c>
      <c r="D264" s="6" t="s">
        <v>329</v>
      </c>
      <c r="E264" s="6" t="s">
        <v>19</v>
      </c>
      <c r="F264" s="7">
        <v>69.5</v>
      </c>
      <c r="G264" s="18">
        <v>18494286</v>
      </c>
      <c r="H264" s="18">
        <v>17635618</v>
      </c>
      <c r="I264" s="18">
        <v>16413249</v>
      </c>
      <c r="J264" s="18">
        <v>0</v>
      </c>
      <c r="K264" s="18">
        <v>98973</v>
      </c>
      <c r="L264" s="18">
        <v>52642126</v>
      </c>
      <c r="M264" s="18">
        <v>24207625.584816702</v>
      </c>
      <c r="N264" s="18">
        <v>21793500.946625423</v>
      </c>
      <c r="O264" s="18">
        <v>12822640.899579026</v>
      </c>
      <c r="P264" s="18">
        <v>0</v>
      </c>
      <c r="Q264" s="18">
        <v>1315471.0478582436</v>
      </c>
      <c r="R264" s="18">
        <v>60139238.478879392</v>
      </c>
      <c r="S264" s="8">
        <v>0.76398595703660532</v>
      </c>
      <c r="T264" s="8">
        <v>0.80921454718044084</v>
      </c>
      <c r="U264" s="8">
        <v>1.280020951108352</v>
      </c>
      <c r="V264" s="8" t="s">
        <v>23</v>
      </c>
      <c r="W264" s="8">
        <v>7.523768779338838E-2</v>
      </c>
      <c r="X264" s="8">
        <v>0.87533742247979507</v>
      </c>
      <c r="Y264" s="8">
        <v>0.90583477534537793</v>
      </c>
      <c r="Z264" s="9">
        <v>20052.024257028112</v>
      </c>
      <c r="AA264" s="9">
        <v>18222.46</v>
      </c>
      <c r="AB264" s="6">
        <v>1500</v>
      </c>
      <c r="AC264" s="8">
        <v>1.2450000000000001</v>
      </c>
      <c r="AD264" s="8">
        <v>1.6754508892720676</v>
      </c>
      <c r="AE264" s="8">
        <v>0.40252630723480648</v>
      </c>
      <c r="AF264" s="8">
        <v>0.36238405237338006</v>
      </c>
      <c r="AG264" s="8">
        <v>0.21321588407013625</v>
      </c>
      <c r="AH264" s="8">
        <v>0</v>
      </c>
      <c r="AI264" s="8">
        <v>2.1873756321677245E-2</v>
      </c>
    </row>
    <row r="265" spans="1:35" x14ac:dyDescent="0.25">
      <c r="A265" s="6">
        <v>106560508</v>
      </c>
      <c r="B265" s="6">
        <v>50616</v>
      </c>
      <c r="C265" s="6" t="s">
        <v>333</v>
      </c>
      <c r="D265" s="6" t="s">
        <v>329</v>
      </c>
      <c r="E265" s="6" t="s">
        <v>19</v>
      </c>
      <c r="F265" s="7">
        <v>99.5</v>
      </c>
      <c r="G265" s="18">
        <v>91000000</v>
      </c>
      <c r="H265" s="18">
        <v>36145373</v>
      </c>
      <c r="I265" s="18">
        <v>68800000</v>
      </c>
      <c r="J265" s="18">
        <v>0</v>
      </c>
      <c r="K265" s="18">
        <v>1029334</v>
      </c>
      <c r="L265" s="18">
        <v>196974707</v>
      </c>
      <c r="M265" s="18">
        <v>123606555.30780289</v>
      </c>
      <c r="N265" s="18">
        <v>36376204.790283263</v>
      </c>
      <c r="O265" s="18">
        <v>36566721.073695339</v>
      </c>
      <c r="P265" s="18">
        <v>0</v>
      </c>
      <c r="Q265" s="18">
        <v>1655791.0113457181</v>
      </c>
      <c r="R265" s="18">
        <v>198205272.18312719</v>
      </c>
      <c r="S265" s="8">
        <v>0.73620690887625972</v>
      </c>
      <c r="T265" s="8">
        <v>0.99365431903591761</v>
      </c>
      <c r="U265" s="8">
        <v>1.8814921868806009</v>
      </c>
      <c r="V265" s="8" t="s">
        <v>23</v>
      </c>
      <c r="W265" s="8">
        <v>0.62165695606924753</v>
      </c>
      <c r="X265" s="8">
        <v>0.99379146089519632</v>
      </c>
      <c r="Y265" s="8">
        <v>1.0038237783643651</v>
      </c>
      <c r="Z265" s="9">
        <v>15634.48016286645</v>
      </c>
      <c r="AA265" s="9">
        <v>17517.465</v>
      </c>
      <c r="AB265" s="6">
        <v>6216</v>
      </c>
      <c r="AC265" s="8">
        <v>1.5350000000000001</v>
      </c>
      <c r="AD265" s="8">
        <v>2.5556567918555606</v>
      </c>
      <c r="AE265" s="8">
        <v>0.62362899809042138</v>
      </c>
      <c r="AF265" s="8">
        <v>0.18352793742375484</v>
      </c>
      <c r="AG265" s="8">
        <v>0.18448914436499125</v>
      </c>
      <c r="AH265" s="8">
        <v>0</v>
      </c>
      <c r="AI265" s="8">
        <v>8.3539201208325479E-3</v>
      </c>
    </row>
    <row r="266" spans="1:35" x14ac:dyDescent="0.25">
      <c r="A266" s="6">
        <v>106560525</v>
      </c>
      <c r="B266" s="6">
        <v>50236</v>
      </c>
      <c r="C266" s="6" t="s">
        <v>334</v>
      </c>
      <c r="D266" s="6" t="s">
        <v>329</v>
      </c>
      <c r="E266" s="6" t="s">
        <v>19</v>
      </c>
      <c r="F266" s="7">
        <v>84</v>
      </c>
      <c r="G266" s="18">
        <v>91500000</v>
      </c>
      <c r="H266" s="18">
        <v>7714073.5</v>
      </c>
      <c r="I266" s="18">
        <v>136800000</v>
      </c>
      <c r="J266" s="18">
        <v>0</v>
      </c>
      <c r="K266" s="18">
        <v>32600000</v>
      </c>
      <c r="L266" s="18">
        <v>268614073.5</v>
      </c>
      <c r="M266" s="18">
        <v>120248595.32532153</v>
      </c>
      <c r="N266" s="18">
        <v>47355847.428189933</v>
      </c>
      <c r="O266" s="18">
        <v>84229970.063542485</v>
      </c>
      <c r="P266" s="18">
        <v>0</v>
      </c>
      <c r="Q266" s="18">
        <v>16194988.70647829</v>
      </c>
      <c r="R266" s="18">
        <v>268029401.52353224</v>
      </c>
      <c r="S266" s="8">
        <v>0.7609236494817686</v>
      </c>
      <c r="T266" s="8">
        <v>0.16289590238454851</v>
      </c>
      <c r="U266" s="8">
        <v>1.624124998463125</v>
      </c>
      <c r="V266" s="8" t="s">
        <v>23</v>
      </c>
      <c r="W266" s="8">
        <v>2.012968368848532</v>
      </c>
      <c r="X266" s="8">
        <v>1.0021813725402675</v>
      </c>
      <c r="Y266" s="8">
        <v>1.0232191470762584</v>
      </c>
      <c r="Z266" s="9">
        <v>11089.388301158302</v>
      </c>
      <c r="AA266" s="9">
        <v>10482.305</v>
      </c>
      <c r="AB266" s="6">
        <v>14314</v>
      </c>
      <c r="AC266" s="8">
        <v>1.2949999999999999</v>
      </c>
      <c r="AD266" s="8">
        <v>2.1344125650047077</v>
      </c>
      <c r="AE266" s="8">
        <v>0.44863956954649259</v>
      </c>
      <c r="AF266" s="8">
        <v>0.1766815400064691</v>
      </c>
      <c r="AG266" s="8">
        <v>0.31425645688406811</v>
      </c>
      <c r="AH266" s="8">
        <v>0</v>
      </c>
      <c r="AI266" s="8">
        <v>6.0422433562970196E-2</v>
      </c>
    </row>
    <row r="267" spans="1:35" x14ac:dyDescent="0.25">
      <c r="A267" s="6">
        <v>106560529</v>
      </c>
      <c r="B267" s="6">
        <v>50082</v>
      </c>
      <c r="C267" s="6" t="s">
        <v>335</v>
      </c>
      <c r="D267" s="6" t="s">
        <v>329</v>
      </c>
      <c r="E267" s="6" t="s">
        <v>19</v>
      </c>
      <c r="F267" s="7">
        <v>156</v>
      </c>
      <c r="G267" s="18">
        <v>190500000</v>
      </c>
      <c r="H267" s="18">
        <v>83500000</v>
      </c>
      <c r="I267" s="18">
        <v>219000000</v>
      </c>
      <c r="J267" s="18">
        <v>0</v>
      </c>
      <c r="K267" s="18">
        <v>2964227</v>
      </c>
      <c r="L267" s="18">
        <v>495964227</v>
      </c>
      <c r="M267" s="18">
        <v>282079386.40014601</v>
      </c>
      <c r="N267" s="18">
        <v>137658161.36053252</v>
      </c>
      <c r="O267" s="18">
        <v>131904314.87353387</v>
      </c>
      <c r="P267" s="18">
        <v>0</v>
      </c>
      <c r="Q267" s="18">
        <v>9787953.8159764148</v>
      </c>
      <c r="R267" s="18">
        <v>561429816.45018876</v>
      </c>
      <c r="S267" s="8">
        <v>0.67534179803470173</v>
      </c>
      <c r="T267" s="8">
        <v>0.60657500561343392</v>
      </c>
      <c r="U267" s="8">
        <v>1.6602944354774976</v>
      </c>
      <c r="V267" s="8" t="s">
        <v>23</v>
      </c>
      <c r="W267" s="8">
        <v>0.30284439993593271</v>
      </c>
      <c r="X267" s="8">
        <v>0.88339488297198943</v>
      </c>
      <c r="Y267" s="8">
        <v>0.90364480608167141</v>
      </c>
      <c r="Z267" s="9">
        <v>15171.941798561151</v>
      </c>
      <c r="AA267" s="9">
        <v>15393.43</v>
      </c>
      <c r="AB267" s="6">
        <v>19362</v>
      </c>
      <c r="AC267" s="8">
        <v>1.3900000000000001</v>
      </c>
      <c r="AD267" s="8">
        <v>2.4584505805935399</v>
      </c>
      <c r="AE267" s="8">
        <v>0.50243036286116571</v>
      </c>
      <c r="AF267" s="8">
        <v>0.24519211008584871</v>
      </c>
      <c r="AG267" s="8">
        <v>0.23494355128400399</v>
      </c>
      <c r="AH267" s="8">
        <v>0</v>
      </c>
      <c r="AI267" s="8">
        <v>1.7433975768981664E-2</v>
      </c>
    </row>
    <row r="268" spans="1:35" x14ac:dyDescent="0.25">
      <c r="A268" s="6">
        <v>106571086</v>
      </c>
      <c r="B268" s="6">
        <v>50127</v>
      </c>
      <c r="C268" s="6" t="s">
        <v>336</v>
      </c>
      <c r="D268" s="6" t="s">
        <v>337</v>
      </c>
      <c r="E268" s="6" t="s">
        <v>19</v>
      </c>
      <c r="F268" s="7">
        <v>59</v>
      </c>
      <c r="G268" s="18">
        <v>86700000</v>
      </c>
      <c r="H268" s="18">
        <v>75549385</v>
      </c>
      <c r="I268" s="18">
        <v>141800000</v>
      </c>
      <c r="J268" s="18">
        <v>59588</v>
      </c>
      <c r="K268" s="18">
        <v>1300306</v>
      </c>
      <c r="L268" s="18">
        <v>305409279</v>
      </c>
      <c r="M268" s="18">
        <v>124558859.38068435</v>
      </c>
      <c r="N268" s="18">
        <v>103720447.61758395</v>
      </c>
      <c r="O268" s="18">
        <v>87256153.866909221</v>
      </c>
      <c r="P268" s="18">
        <v>79501.784527801705</v>
      </c>
      <c r="Q268" s="18">
        <v>3725381.8592014066</v>
      </c>
      <c r="R268" s="18">
        <v>319340344.50890672</v>
      </c>
      <c r="S268" s="8">
        <v>0.69605647025894957</v>
      </c>
      <c r="T268" s="8">
        <v>0.72839432084355904</v>
      </c>
      <c r="U268" s="8">
        <v>1.6251002790735638</v>
      </c>
      <c r="V268" s="8">
        <v>0.74951776685166271</v>
      </c>
      <c r="W268" s="8">
        <v>0.3490396553009309</v>
      </c>
      <c r="X268" s="8">
        <v>0.95637549170202585</v>
      </c>
      <c r="Y268" s="8">
        <v>1.0457974626150452</v>
      </c>
      <c r="Z268" s="9">
        <v>17669.050546874998</v>
      </c>
      <c r="AA268" s="9">
        <v>16508.309999999998</v>
      </c>
      <c r="AB268" s="6">
        <v>10084</v>
      </c>
      <c r="AC268" s="8">
        <v>1.28</v>
      </c>
      <c r="AD268" s="8">
        <v>2.3347247651745668</v>
      </c>
      <c r="AE268" s="8">
        <v>0.39005049478554149</v>
      </c>
      <c r="AF268" s="8">
        <v>0.32479594076059837</v>
      </c>
      <c r="AG268" s="8">
        <v>0.27323874157239647</v>
      </c>
      <c r="AH268" s="8">
        <v>2.489562809549243E-4</v>
      </c>
      <c r="AI268" s="8">
        <v>1.166586660050873E-2</v>
      </c>
    </row>
    <row r="269" spans="1:35" x14ac:dyDescent="0.25">
      <c r="A269" s="6">
        <v>106574010</v>
      </c>
      <c r="B269" s="6">
        <v>50537</v>
      </c>
      <c r="C269" s="6" t="s">
        <v>338</v>
      </c>
      <c r="D269" s="6" t="s">
        <v>337</v>
      </c>
      <c r="E269" s="6" t="s">
        <v>19</v>
      </c>
      <c r="F269" s="7">
        <v>28.5</v>
      </c>
      <c r="G269" s="18">
        <v>59800000</v>
      </c>
      <c r="H269" s="18">
        <v>35588950</v>
      </c>
      <c r="I269" s="18">
        <v>149300000</v>
      </c>
      <c r="J269" s="18">
        <v>7031</v>
      </c>
      <c r="K269" s="18">
        <v>3363174</v>
      </c>
      <c r="L269" s="18">
        <v>248059155</v>
      </c>
      <c r="M269" s="18">
        <v>77491424.581715688</v>
      </c>
      <c r="N269" s="18">
        <v>49066250.538444355</v>
      </c>
      <c r="O269" s="18">
        <v>73908235.387965411</v>
      </c>
      <c r="P269" s="18">
        <v>27542.211661642948</v>
      </c>
      <c r="Q269" s="18">
        <v>2796441.4116030615</v>
      </c>
      <c r="R269" s="18">
        <v>203289894.13139015</v>
      </c>
      <c r="S269" s="8">
        <v>0.77169829207282337</v>
      </c>
      <c r="T269" s="8">
        <v>0.72532442584165602</v>
      </c>
      <c r="U269" s="8">
        <v>2.0200725834716757</v>
      </c>
      <c r="V269" s="8">
        <v>0.25528087890602563</v>
      </c>
      <c r="W269" s="8">
        <v>1.2026620640237404</v>
      </c>
      <c r="X269" s="8">
        <v>1.2202237403875797</v>
      </c>
      <c r="Y269" s="8">
        <v>1.240763381371937</v>
      </c>
      <c r="Z269" s="9">
        <v>20159.132741116751</v>
      </c>
      <c r="AA269" s="9">
        <v>14493.975</v>
      </c>
      <c r="AB269" s="6">
        <v>7296</v>
      </c>
      <c r="AC269" s="8">
        <v>0.98499999999999999</v>
      </c>
      <c r="AD269" s="8">
        <v>2.6176973620683435</v>
      </c>
      <c r="AE269" s="8">
        <v>0.38118680179759207</v>
      </c>
      <c r="AF269" s="8">
        <v>0.24136099213437484</v>
      </c>
      <c r="AG269" s="8">
        <v>0.36356079432161592</v>
      </c>
      <c r="AH269" s="8">
        <v>1.3548244382399988E-4</v>
      </c>
      <c r="AI269" s="8">
        <v>1.3755929302593211E-2</v>
      </c>
    </row>
    <row r="270" spans="1:35" x14ac:dyDescent="0.25">
      <c r="A270" s="28">
        <v>106580996</v>
      </c>
      <c r="B270" s="28">
        <v>50133</v>
      </c>
      <c r="C270" s="28" t="s">
        <v>339</v>
      </c>
      <c r="D270" s="28" t="s">
        <v>340</v>
      </c>
      <c r="E270" s="28" t="s">
        <v>19</v>
      </c>
      <c r="F270" s="29">
        <v>147</v>
      </c>
      <c r="G270" s="32">
        <v>190200000</v>
      </c>
      <c r="H270" s="32">
        <v>147300000</v>
      </c>
      <c r="I270" s="32">
        <v>263000000</v>
      </c>
      <c r="J270" s="32">
        <v>0</v>
      </c>
      <c r="K270" s="32">
        <v>14638350</v>
      </c>
      <c r="L270" s="32">
        <v>615138350</v>
      </c>
      <c r="M270" s="32">
        <v>317094183.43650079</v>
      </c>
      <c r="N270" s="32">
        <v>190301934.73740071</v>
      </c>
      <c r="O270" s="32">
        <v>124270750.18835184</v>
      </c>
      <c r="P270" s="32">
        <v>0</v>
      </c>
      <c r="Q270" s="32">
        <v>15039650.642439801</v>
      </c>
      <c r="R270" s="32">
        <v>646706519.00469315</v>
      </c>
      <c r="S270" s="30">
        <v>0.5998217877688955</v>
      </c>
      <c r="T270" s="30">
        <v>0.77403311849278122</v>
      </c>
      <c r="U270" s="30">
        <v>2.116346763831249</v>
      </c>
      <c r="V270" s="30" t="s">
        <v>23</v>
      </c>
      <c r="W270" s="30">
        <v>0.97331715662946405</v>
      </c>
      <c r="X270" s="30">
        <v>0.95118625206797391</v>
      </c>
      <c r="Y270" s="30">
        <v>0.97922428842547371</v>
      </c>
      <c r="Z270" s="31">
        <v>15900.981111111108</v>
      </c>
      <c r="AA270" s="31">
        <v>15668.849999999999</v>
      </c>
      <c r="AB270" s="28">
        <v>21686</v>
      </c>
      <c r="AC270" s="30">
        <v>1.35</v>
      </c>
      <c r="AD270" s="30">
        <v>3.5282925812068924</v>
      </c>
      <c r="AE270" s="30">
        <v>0.49032161284615045</v>
      </c>
      <c r="AF270" s="30">
        <v>0.294263207722543</v>
      </c>
      <c r="AG270" s="30">
        <v>0.1921594209064251</v>
      </c>
      <c r="AH270" s="30">
        <v>0</v>
      </c>
      <c r="AI270" s="30">
        <v>2.3255758524881452E-2</v>
      </c>
    </row>
    <row r="271" spans="1:35" x14ac:dyDescent="0.25">
      <c r="AB271"/>
    </row>
    <row r="272" spans="1:35" x14ac:dyDescent="0.25">
      <c r="AB272"/>
    </row>
    <row r="273" spans="26:35" x14ac:dyDescent="0.25">
      <c r="AB273"/>
    </row>
    <row r="274" spans="26:35" x14ac:dyDescent="0.25">
      <c r="AB274"/>
    </row>
    <row r="275" spans="26:35" x14ac:dyDescent="0.25">
      <c r="AB275"/>
    </row>
    <row r="276" spans="26:35" x14ac:dyDescent="0.25">
      <c r="AB276"/>
    </row>
    <row r="277" spans="26:35" x14ac:dyDescent="0.25">
      <c r="AB277"/>
    </row>
    <row r="278" spans="26:35" x14ac:dyDescent="0.25">
      <c r="AB278"/>
    </row>
    <row r="279" spans="26:35" x14ac:dyDescent="0.25">
      <c r="AB279"/>
    </row>
    <row r="280" spans="26:35" x14ac:dyDescent="0.25">
      <c r="AB280"/>
    </row>
    <row r="281" spans="26:35" x14ac:dyDescent="0.25">
      <c r="AB281"/>
    </row>
    <row r="282" spans="26:35" x14ac:dyDescent="0.25">
      <c r="AB282"/>
    </row>
    <row r="283" spans="26:35" x14ac:dyDescent="0.25">
      <c r="AB283"/>
    </row>
    <row r="285" spans="26:35" x14ac:dyDescent="0.25">
      <c r="Z285" s="10"/>
      <c r="AA285" s="10"/>
      <c r="AB285" s="10"/>
      <c r="AC285" s="10"/>
      <c r="AD285" s="10"/>
      <c r="AE285" s="10"/>
      <c r="AF285" s="10"/>
      <c r="AG285" s="10"/>
      <c r="AH285" s="10"/>
      <c r="AI285"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6"/>
  <sheetViews>
    <sheetView tabSelected="1" workbookViewId="0">
      <selection activeCell="A3" sqref="A3"/>
    </sheetView>
  </sheetViews>
  <sheetFormatPr defaultColWidth="8.85546875" defaultRowHeight="15" x14ac:dyDescent="0.25"/>
  <cols>
    <col min="1" max="1" width="15.85546875" bestFit="1" customWidth="1"/>
    <col min="2" max="2" width="21.140625" bestFit="1" customWidth="1"/>
    <col min="3" max="3" width="23.85546875" bestFit="1" customWidth="1"/>
    <col min="4" max="4" width="22.85546875" bestFit="1" customWidth="1"/>
    <col min="5" max="5" width="21.85546875" bestFit="1" customWidth="1"/>
    <col min="6" max="6" width="24.140625" bestFit="1" customWidth="1"/>
    <col min="7" max="7" width="23.7109375" bestFit="1" customWidth="1"/>
    <col min="8" max="8" width="22.140625" bestFit="1" customWidth="1"/>
    <col min="9" max="9" width="13.7109375" customWidth="1"/>
    <col min="10" max="10" width="10.28515625" customWidth="1"/>
    <col min="11" max="11" width="12.140625" customWidth="1"/>
    <col min="12" max="12" width="17.140625" customWidth="1"/>
    <col min="13" max="13" width="12.28515625" customWidth="1"/>
  </cols>
  <sheetData>
    <row r="3" spans="1:13" ht="75" x14ac:dyDescent="0.25">
      <c r="A3" s="13" t="s">
        <v>341</v>
      </c>
      <c r="B3" t="s">
        <v>376</v>
      </c>
      <c r="C3" t="s">
        <v>365</v>
      </c>
      <c r="D3" t="s">
        <v>368</v>
      </c>
      <c r="E3" t="s">
        <v>366</v>
      </c>
      <c r="F3" t="s">
        <v>367</v>
      </c>
      <c r="G3" t="s">
        <v>369</v>
      </c>
      <c r="H3" t="s">
        <v>370</v>
      </c>
      <c r="I3" t="s">
        <v>343</v>
      </c>
      <c r="J3" t="s">
        <v>345</v>
      </c>
      <c r="K3" s="5" t="s">
        <v>344</v>
      </c>
      <c r="L3" s="5" t="s">
        <v>371</v>
      </c>
      <c r="M3" s="5" t="s">
        <v>372</v>
      </c>
    </row>
    <row r="4" spans="1:13" x14ac:dyDescent="0.25">
      <c r="A4" s="14" t="s">
        <v>16</v>
      </c>
      <c r="B4" s="15">
        <v>9</v>
      </c>
      <c r="C4" s="16">
        <v>1432600000</v>
      </c>
      <c r="D4" s="16">
        <v>1350230850</v>
      </c>
      <c r="E4" s="16">
        <v>2210843163</v>
      </c>
      <c r="F4" s="16">
        <v>2182830394.4294848</v>
      </c>
      <c r="G4" s="16">
        <v>1966927810.160049</v>
      </c>
      <c r="H4" s="16">
        <v>1235211096.3427832</v>
      </c>
      <c r="I4" s="12">
        <v>0.72149934844210817</v>
      </c>
      <c r="J4" s="12">
        <v>0.70684619390035863</v>
      </c>
      <c r="K4" s="12">
        <v>1.5973730609767374</v>
      </c>
      <c r="L4" s="17">
        <v>16009.652183441765</v>
      </c>
      <c r="M4" s="12">
        <v>2.3260792413378724</v>
      </c>
    </row>
    <row r="5" spans="1:13" x14ac:dyDescent="0.25">
      <c r="A5" s="14" t="s">
        <v>31</v>
      </c>
      <c r="B5" s="15">
        <v>1</v>
      </c>
      <c r="C5" s="16">
        <v>55700000</v>
      </c>
      <c r="D5" s="16">
        <v>34100000</v>
      </c>
      <c r="E5" s="16">
        <v>71000000</v>
      </c>
      <c r="F5" s="16">
        <v>78136139.476825148</v>
      </c>
      <c r="G5" s="16">
        <v>34315949.822189689</v>
      </c>
      <c r="H5" s="16">
        <v>30914312.602515534</v>
      </c>
      <c r="I5" s="12">
        <v>0.71285835687493093</v>
      </c>
      <c r="J5" s="12">
        <v>0.99370701311464071</v>
      </c>
      <c r="K5" s="12">
        <v>2.2966708305273023</v>
      </c>
      <c r="L5" s="17">
        <v>17162.3325</v>
      </c>
      <c r="M5" s="12">
        <v>3.2217772414082071</v>
      </c>
    </row>
    <row r="6" spans="1:13" x14ac:dyDescent="0.25">
      <c r="A6" s="14" t="s">
        <v>33</v>
      </c>
      <c r="B6" s="15">
        <v>4</v>
      </c>
      <c r="C6" s="16">
        <v>765303059</v>
      </c>
      <c r="D6" s="16">
        <v>471762683.38</v>
      </c>
      <c r="E6" s="16">
        <v>594237590</v>
      </c>
      <c r="F6" s="16">
        <v>896925778.02160573</v>
      </c>
      <c r="G6" s="16">
        <v>527758759.17009813</v>
      </c>
      <c r="H6" s="16">
        <v>359508466.24516475</v>
      </c>
      <c r="I6" s="12">
        <v>0.91749501453952598</v>
      </c>
      <c r="J6" s="12">
        <v>0.89674624660692903</v>
      </c>
      <c r="K6" s="12">
        <v>1.5565044602574518</v>
      </c>
      <c r="L6" s="17">
        <v>18136.977182234972</v>
      </c>
      <c r="M6" s="12">
        <v>1.7476470492050362</v>
      </c>
    </row>
    <row r="7" spans="1:13" x14ac:dyDescent="0.25">
      <c r="A7" s="14" t="s">
        <v>38</v>
      </c>
      <c r="B7" s="15">
        <v>1</v>
      </c>
      <c r="C7" s="16">
        <v>52700000</v>
      </c>
      <c r="D7" s="16">
        <v>22200000</v>
      </c>
      <c r="E7" s="16">
        <v>52300000</v>
      </c>
      <c r="F7" s="16">
        <v>68759146.035387963</v>
      </c>
      <c r="G7" s="16">
        <v>35805627.205273435</v>
      </c>
      <c r="H7" s="16">
        <v>29815543.275830828</v>
      </c>
      <c r="I7" s="12">
        <v>0.76644349208288776</v>
      </c>
      <c r="J7" s="12">
        <v>0.62001427520673047</v>
      </c>
      <c r="K7" s="12">
        <v>1.7541186325588638</v>
      </c>
      <c r="L7" s="17">
        <v>32438.054732824432</v>
      </c>
      <c r="M7" s="12">
        <v>2.2886470440134716</v>
      </c>
    </row>
    <row r="8" spans="1:13" x14ac:dyDescent="0.25">
      <c r="A8" s="14" t="s">
        <v>40</v>
      </c>
      <c r="B8" s="15">
        <v>5</v>
      </c>
      <c r="C8" s="16">
        <v>983100000</v>
      </c>
      <c r="D8" s="16">
        <v>923626412</v>
      </c>
      <c r="E8" s="16">
        <v>2046700000</v>
      </c>
      <c r="F8" s="16">
        <v>1595721800.160888</v>
      </c>
      <c r="G8" s="16">
        <v>1160431425.3238509</v>
      </c>
      <c r="H8" s="16">
        <v>1032387941.2947065</v>
      </c>
      <c r="I8" s="12">
        <v>0.6665776770204197</v>
      </c>
      <c r="J8" s="12">
        <v>0.50341927571973977</v>
      </c>
      <c r="K8" s="12">
        <v>1.8021199881931136</v>
      </c>
      <c r="L8" s="17">
        <v>18881.236915195328</v>
      </c>
      <c r="M8" s="12">
        <v>2.753991267341851</v>
      </c>
    </row>
    <row r="9" spans="1:13" x14ac:dyDescent="0.25">
      <c r="A9" s="14" t="s">
        <v>46</v>
      </c>
      <c r="B9" s="15">
        <v>1</v>
      </c>
      <c r="C9" s="16">
        <v>44100000</v>
      </c>
      <c r="D9" s="16">
        <v>45700000</v>
      </c>
      <c r="E9" s="16">
        <v>50400000</v>
      </c>
      <c r="F9" s="16">
        <v>68259830.595122635</v>
      </c>
      <c r="G9" s="16">
        <v>43331755.722445957</v>
      </c>
      <c r="H9" s="16">
        <v>28051818.521307629</v>
      </c>
      <c r="I9" s="12">
        <v>0.64606078883458395</v>
      </c>
      <c r="J9" s="12">
        <v>1.0546537807681604</v>
      </c>
      <c r="K9" s="12">
        <v>1.7966749628626435</v>
      </c>
      <c r="L9" s="17">
        <v>24264.743389830513</v>
      </c>
      <c r="M9" s="12">
        <v>2.7809689024830453</v>
      </c>
    </row>
    <row r="10" spans="1:13" x14ac:dyDescent="0.25">
      <c r="A10" s="14" t="s">
        <v>48</v>
      </c>
      <c r="B10" s="15">
        <v>2</v>
      </c>
      <c r="C10" s="16">
        <v>227400000</v>
      </c>
      <c r="D10" s="16">
        <v>120700000</v>
      </c>
      <c r="E10" s="16">
        <v>376200000</v>
      </c>
      <c r="F10" s="16">
        <v>308168088.93721247</v>
      </c>
      <c r="G10" s="16">
        <v>163245233.50760129</v>
      </c>
      <c r="H10" s="16">
        <v>173225069.69046021</v>
      </c>
      <c r="I10" s="12">
        <v>0.70500965282625261</v>
      </c>
      <c r="J10" s="12">
        <v>0.71184515971775819</v>
      </c>
      <c r="K10" s="12">
        <v>2.1885796233875672</v>
      </c>
      <c r="L10" s="17">
        <v>24359.183502522072</v>
      </c>
      <c r="M10" s="12">
        <v>3.1501307482419945</v>
      </c>
    </row>
    <row r="11" spans="1:13" x14ac:dyDescent="0.25">
      <c r="A11" s="14" t="s">
        <v>51</v>
      </c>
      <c r="B11" s="15">
        <v>4</v>
      </c>
      <c r="C11" s="16">
        <v>1227133605</v>
      </c>
      <c r="D11" s="16">
        <v>1341850784.1900001</v>
      </c>
      <c r="E11" s="16">
        <v>1067500000</v>
      </c>
      <c r="F11" s="16">
        <v>1258647387.8051486</v>
      </c>
      <c r="G11" s="16">
        <v>1420207982.1061924</v>
      </c>
      <c r="H11" s="16">
        <v>729724095.63323557</v>
      </c>
      <c r="I11" s="12">
        <v>0.80017542834737121</v>
      </c>
      <c r="J11" s="12">
        <v>0.88839499276023892</v>
      </c>
      <c r="K11" s="12">
        <v>1.3958397139898899</v>
      </c>
      <c r="L11" s="17">
        <v>22952.001531637819</v>
      </c>
      <c r="M11" s="12">
        <v>1.8620554626775196</v>
      </c>
    </row>
    <row r="12" spans="1:13" x14ac:dyDescent="0.25">
      <c r="A12" s="14" t="s">
        <v>56</v>
      </c>
      <c r="B12" s="15">
        <v>1</v>
      </c>
      <c r="C12" s="16">
        <v>9930368</v>
      </c>
      <c r="D12" s="16">
        <v>8737579</v>
      </c>
      <c r="E12" s="16">
        <v>2711319</v>
      </c>
      <c r="F12" s="16">
        <v>9437787.495175831</v>
      </c>
      <c r="G12" s="16">
        <v>8422776.1620323583</v>
      </c>
      <c r="H12" s="16">
        <v>3743335.8521930128</v>
      </c>
      <c r="I12" s="12">
        <v>1.0521923708364862</v>
      </c>
      <c r="J12" s="12">
        <v>1.0373751874573955</v>
      </c>
      <c r="K12" s="12">
        <v>0.72430556782971756</v>
      </c>
      <c r="L12" s="17">
        <v>37474.695519125686</v>
      </c>
      <c r="M12" s="12">
        <v>0.68837751337609421</v>
      </c>
    </row>
    <row r="13" spans="1:13" x14ac:dyDescent="0.25">
      <c r="A13" s="14" t="s">
        <v>58</v>
      </c>
      <c r="B13" s="15">
        <v>3</v>
      </c>
      <c r="C13" s="16">
        <v>237300000</v>
      </c>
      <c r="D13" s="16">
        <v>169499502</v>
      </c>
      <c r="E13" s="16">
        <v>265900000</v>
      </c>
      <c r="F13" s="16">
        <v>285315762.29255915</v>
      </c>
      <c r="G13" s="16">
        <v>163448438.81635222</v>
      </c>
      <c r="H13" s="16">
        <v>140413392.90056399</v>
      </c>
      <c r="I13" s="12">
        <v>0.86197155918480972</v>
      </c>
      <c r="J13" s="12">
        <v>1.0838019696687702</v>
      </c>
      <c r="K13" s="12">
        <v>1.677857354847224</v>
      </c>
      <c r="L13" s="17">
        <v>17445.997699791507</v>
      </c>
      <c r="M13" s="12">
        <v>1.9517262770387809</v>
      </c>
    </row>
    <row r="14" spans="1:13" x14ac:dyDescent="0.25">
      <c r="A14" s="14" t="s">
        <v>62</v>
      </c>
      <c r="B14" s="15">
        <v>2</v>
      </c>
      <c r="C14" s="16">
        <v>173900000</v>
      </c>
      <c r="D14" s="16">
        <v>210000000</v>
      </c>
      <c r="E14" s="16">
        <v>81300000</v>
      </c>
      <c r="F14" s="16">
        <v>182929533.69882023</v>
      </c>
      <c r="G14" s="16">
        <v>184635361.55183214</v>
      </c>
      <c r="H14" s="16">
        <v>74837891.431447521</v>
      </c>
      <c r="I14" s="12">
        <v>0.96223699588955036</v>
      </c>
      <c r="J14" s="12">
        <v>1.1382624394909595</v>
      </c>
      <c r="K14" s="12">
        <v>1.1103123084099489</v>
      </c>
      <c r="L14" s="17">
        <v>14279.420210761815</v>
      </c>
      <c r="M14" s="12">
        <v>1.1727822211869703</v>
      </c>
    </row>
    <row r="15" spans="1:13" x14ac:dyDescent="0.25">
      <c r="A15" s="14" t="s">
        <v>65</v>
      </c>
      <c r="B15" s="15">
        <v>1</v>
      </c>
      <c r="C15" s="16">
        <v>57500000</v>
      </c>
      <c r="D15" s="16">
        <v>23376680</v>
      </c>
      <c r="E15" s="16">
        <v>62900000</v>
      </c>
      <c r="F15" s="16">
        <v>57138727.937323973</v>
      </c>
      <c r="G15" s="16">
        <v>33139668.148495954</v>
      </c>
      <c r="H15" s="16">
        <v>47865174.90946269</v>
      </c>
      <c r="I15" s="12">
        <v>1.0063227179833669</v>
      </c>
      <c r="J15" s="12">
        <v>0.70539873529364094</v>
      </c>
      <c r="K15" s="12">
        <v>1.3141078063325953</v>
      </c>
      <c r="L15" s="17">
        <v>43109.456019900506</v>
      </c>
      <c r="M15" s="12">
        <v>1.305851276980031</v>
      </c>
    </row>
    <row r="16" spans="1:13" x14ac:dyDescent="0.25">
      <c r="A16" s="14" t="s">
        <v>67</v>
      </c>
      <c r="B16" s="15">
        <v>8</v>
      </c>
      <c r="C16" s="16">
        <v>850100117</v>
      </c>
      <c r="D16" s="16">
        <v>989735465.5</v>
      </c>
      <c r="E16" s="16">
        <v>1158764796</v>
      </c>
      <c r="F16" s="16">
        <v>941931549.20426309</v>
      </c>
      <c r="G16" s="16">
        <v>1126604476.0951917</v>
      </c>
      <c r="H16" s="16">
        <v>756822879.16384912</v>
      </c>
      <c r="I16" s="12">
        <v>1.1108529920422177</v>
      </c>
      <c r="J16" s="12">
        <v>0.80356568955952568</v>
      </c>
      <c r="K16" s="12">
        <v>1.4705561040645698</v>
      </c>
      <c r="L16" s="17">
        <v>27216.653049062137</v>
      </c>
      <c r="M16" s="12">
        <v>1.5598527531253299</v>
      </c>
    </row>
    <row r="17" spans="1:13" x14ac:dyDescent="0.25">
      <c r="A17" s="14" t="s">
        <v>76</v>
      </c>
      <c r="B17" s="15">
        <v>1</v>
      </c>
      <c r="C17" s="16">
        <v>171200000</v>
      </c>
      <c r="D17" s="16">
        <v>216600000</v>
      </c>
      <c r="E17" s="16">
        <v>184700000</v>
      </c>
      <c r="F17" s="16">
        <v>169478783.21691459</v>
      </c>
      <c r="G17" s="16">
        <v>167685167.66276962</v>
      </c>
      <c r="H17" s="16">
        <v>114499343.64471272</v>
      </c>
      <c r="I17" s="12">
        <v>1.0101559425340128</v>
      </c>
      <c r="J17" s="12">
        <v>1.2917063746246338</v>
      </c>
      <c r="K17" s="12">
        <v>1.6131096836075964</v>
      </c>
      <c r="L17" s="17">
        <v>11548.674827586206</v>
      </c>
      <c r="M17" s="12">
        <v>1.5968917428343314</v>
      </c>
    </row>
    <row r="18" spans="1:13" x14ac:dyDescent="0.25">
      <c r="A18" s="14" t="s">
        <v>78</v>
      </c>
      <c r="B18" s="15">
        <v>2</v>
      </c>
      <c r="C18" s="16">
        <v>110500000</v>
      </c>
      <c r="D18" s="16">
        <v>131200000</v>
      </c>
      <c r="E18" s="16">
        <v>75688036</v>
      </c>
      <c r="F18" s="16">
        <v>123308254.66373093</v>
      </c>
      <c r="G18" s="16">
        <v>128880046.90322042</v>
      </c>
      <c r="H18" s="16">
        <v>50444617.160912715</v>
      </c>
      <c r="I18" s="12">
        <v>0.94610035467117881</v>
      </c>
      <c r="J18" s="12">
        <v>0.9970889228177664</v>
      </c>
      <c r="K18" s="12">
        <v>1.4895621745059326</v>
      </c>
      <c r="L18" s="17">
        <v>32714.39705269608</v>
      </c>
      <c r="M18" s="12">
        <v>1.8007922599849457</v>
      </c>
    </row>
    <row r="19" spans="1:13" x14ac:dyDescent="0.25">
      <c r="A19" s="14" t="s">
        <v>81</v>
      </c>
      <c r="B19" s="15">
        <v>1</v>
      </c>
      <c r="C19" s="16">
        <v>19476085</v>
      </c>
      <c r="D19" s="16">
        <v>18216973</v>
      </c>
      <c r="E19" s="16">
        <v>42100000</v>
      </c>
      <c r="F19" s="16">
        <v>22086230.869774025</v>
      </c>
      <c r="G19" s="16">
        <v>19358088.511536039</v>
      </c>
      <c r="H19" s="16">
        <v>21274725.918834843</v>
      </c>
      <c r="I19" s="12">
        <v>0.88182022160484952</v>
      </c>
      <c r="J19" s="12">
        <v>0.94105226294135313</v>
      </c>
      <c r="K19" s="12">
        <v>1.9788739070301358</v>
      </c>
      <c r="L19" s="17">
        <v>23525.449722222223</v>
      </c>
      <c r="M19" s="12">
        <v>2.2440786211828159</v>
      </c>
    </row>
    <row r="20" spans="1:13" x14ac:dyDescent="0.25">
      <c r="A20" s="14" t="s">
        <v>83</v>
      </c>
      <c r="B20" s="15">
        <v>69</v>
      </c>
      <c r="C20" s="16">
        <v>13374536031</v>
      </c>
      <c r="D20" s="16">
        <v>10995391998.5</v>
      </c>
      <c r="E20" s="16">
        <v>15106398128</v>
      </c>
      <c r="F20" s="16">
        <v>15688551859.086084</v>
      </c>
      <c r="G20" s="16">
        <v>13326410745.118858</v>
      </c>
      <c r="H20" s="16">
        <v>10272853275.394833</v>
      </c>
      <c r="I20" s="12">
        <v>0.91844202248395934</v>
      </c>
      <c r="J20" s="12">
        <v>0.79811362714061695</v>
      </c>
      <c r="K20" s="12">
        <v>1.5447583956610289</v>
      </c>
      <c r="L20" s="17">
        <v>11530.751846101981</v>
      </c>
      <c r="M20" s="12">
        <v>1.7156281858922624</v>
      </c>
    </row>
    <row r="21" spans="1:13" x14ac:dyDescent="0.25">
      <c r="A21" s="14" t="s">
        <v>154</v>
      </c>
      <c r="B21" s="15">
        <v>1</v>
      </c>
      <c r="C21" s="16">
        <v>22261705</v>
      </c>
      <c r="D21" s="16">
        <v>105118310</v>
      </c>
      <c r="E21" s="16">
        <v>19323621</v>
      </c>
      <c r="F21" s="16">
        <v>41461700.666962177</v>
      </c>
      <c r="G21" s="16">
        <v>80296707.785378903</v>
      </c>
      <c r="H21" s="16">
        <v>15285193.05584088</v>
      </c>
      <c r="I21" s="12">
        <v>0.53692213879057638</v>
      </c>
      <c r="J21" s="12">
        <v>1.3091235356867374</v>
      </c>
      <c r="K21" s="12">
        <v>1.2642052298198438</v>
      </c>
      <c r="L21" s="17">
        <v>15674.7208994709</v>
      </c>
      <c r="M21" s="12">
        <v>2.3545410749265834</v>
      </c>
    </row>
    <row r="22" spans="1:13" x14ac:dyDescent="0.25">
      <c r="A22" s="14" t="s">
        <v>156</v>
      </c>
      <c r="B22" s="15">
        <v>2</v>
      </c>
      <c r="C22" s="16">
        <v>237100000</v>
      </c>
      <c r="D22" s="16">
        <v>73246686</v>
      </c>
      <c r="E22" s="16">
        <v>539900000</v>
      </c>
      <c r="F22" s="16">
        <v>397997958.44999206</v>
      </c>
      <c r="G22" s="16">
        <v>136034343.33714905</v>
      </c>
      <c r="H22" s="16">
        <v>280308246.87395495</v>
      </c>
      <c r="I22" s="12">
        <v>0.58335725889351142</v>
      </c>
      <c r="J22" s="12">
        <v>0.49648895914029012</v>
      </c>
      <c r="K22" s="12">
        <v>1.9094742840638563</v>
      </c>
      <c r="L22" s="17">
        <v>19633.111897990409</v>
      </c>
      <c r="M22" s="12">
        <v>3.2756425157648907</v>
      </c>
    </row>
    <row r="23" spans="1:13" x14ac:dyDescent="0.25">
      <c r="A23" s="14" t="s">
        <v>159</v>
      </c>
      <c r="B23" s="15">
        <v>1</v>
      </c>
      <c r="C23" s="16">
        <v>17054517</v>
      </c>
      <c r="D23" s="16">
        <v>11681922</v>
      </c>
      <c r="E23" s="16">
        <v>5270290</v>
      </c>
      <c r="F23" s="16">
        <v>18047744.093663443</v>
      </c>
      <c r="G23" s="16">
        <v>13001356.643165346</v>
      </c>
      <c r="H23" s="16">
        <v>6595358.2198153064</v>
      </c>
      <c r="I23" s="12">
        <v>0.94496669010216272</v>
      </c>
      <c r="J23" s="12">
        <v>0.89851561807136815</v>
      </c>
      <c r="K23" s="12">
        <v>0.79909078845266834</v>
      </c>
      <c r="L23" s="17">
        <v>57504.50726775956</v>
      </c>
      <c r="M23" s="12">
        <v>0.84562852513486653</v>
      </c>
    </row>
    <row r="24" spans="1:13" x14ac:dyDescent="0.25">
      <c r="A24" s="14" t="s">
        <v>161</v>
      </c>
      <c r="B24" s="15">
        <v>3</v>
      </c>
      <c r="C24" s="16">
        <v>189700000</v>
      </c>
      <c r="D24" s="16">
        <v>168882596</v>
      </c>
      <c r="E24" s="16">
        <v>160100000</v>
      </c>
      <c r="F24" s="16">
        <v>239821623.1405285</v>
      </c>
      <c r="G24" s="16">
        <v>142209201.9744162</v>
      </c>
      <c r="H24" s="16">
        <v>98413158.327209115</v>
      </c>
      <c r="I24" s="12">
        <v>0.83552147850864256</v>
      </c>
      <c r="J24" s="12">
        <v>1.0158850509864654</v>
      </c>
      <c r="K24" s="12">
        <v>1.4903806109490614</v>
      </c>
      <c r="L24" s="17">
        <v>21877.497689119831</v>
      </c>
      <c r="M24" s="12">
        <v>1.8858938132877026</v>
      </c>
    </row>
    <row r="25" spans="1:13" x14ac:dyDescent="0.25">
      <c r="A25" s="14" t="s">
        <v>165</v>
      </c>
      <c r="B25" s="15">
        <v>2</v>
      </c>
      <c r="C25" s="16">
        <v>200400000</v>
      </c>
      <c r="D25" s="16">
        <v>286900000</v>
      </c>
      <c r="E25" s="16">
        <v>200500000</v>
      </c>
      <c r="F25" s="16">
        <v>243078193.89876077</v>
      </c>
      <c r="G25" s="16">
        <v>273779820.63313496</v>
      </c>
      <c r="H25" s="16">
        <v>81185754.079975441</v>
      </c>
      <c r="I25" s="12">
        <v>1.0152143008988805</v>
      </c>
      <c r="J25" s="12">
        <v>0.99114217125525661</v>
      </c>
      <c r="K25" s="12">
        <v>2.5383149376864389</v>
      </c>
      <c r="L25" s="17">
        <v>18960.250056127574</v>
      </c>
      <c r="M25" s="12">
        <v>2.6256322282147897</v>
      </c>
    </row>
    <row r="26" spans="1:13" x14ac:dyDescent="0.25">
      <c r="A26" s="14" t="s">
        <v>168</v>
      </c>
      <c r="B26" s="15">
        <v>1</v>
      </c>
      <c r="C26" s="16">
        <v>12727130</v>
      </c>
      <c r="D26" s="16">
        <v>25100000</v>
      </c>
      <c r="E26" s="16">
        <v>86500000</v>
      </c>
      <c r="F26" s="16">
        <v>23065374.283593416</v>
      </c>
      <c r="G26" s="16">
        <v>28242470.809814412</v>
      </c>
      <c r="H26" s="16">
        <v>63111091.29083325</v>
      </c>
      <c r="I26" s="12">
        <v>0.55178510626003185</v>
      </c>
      <c r="J26" s="12">
        <v>0.88873244019703879</v>
      </c>
      <c r="K26" s="12">
        <v>1.3705990219909878</v>
      </c>
      <c r="L26" s="17">
        <v>45839.586409266412</v>
      </c>
      <c r="M26" s="12">
        <v>2.4839362397452702</v>
      </c>
    </row>
    <row r="27" spans="1:13" x14ac:dyDescent="0.25">
      <c r="A27" s="14" t="s">
        <v>170</v>
      </c>
      <c r="B27" s="15">
        <v>4</v>
      </c>
      <c r="C27" s="16">
        <v>581990358</v>
      </c>
      <c r="D27" s="16">
        <v>345000000</v>
      </c>
      <c r="E27" s="16">
        <v>1283000000</v>
      </c>
      <c r="F27" s="16">
        <v>829409954.46606958</v>
      </c>
      <c r="G27" s="16">
        <v>619749161.26957607</v>
      </c>
      <c r="H27" s="16">
        <v>556711400.0100224</v>
      </c>
      <c r="I27" s="12">
        <v>0.72601565094579712</v>
      </c>
      <c r="J27" s="12">
        <v>0.53788735008938782</v>
      </c>
      <c r="K27" s="12">
        <v>2.3824590870975797</v>
      </c>
      <c r="L27" s="17">
        <v>24017.207472547809</v>
      </c>
      <c r="M27" s="12">
        <v>3.3281212724729077</v>
      </c>
    </row>
    <row r="28" spans="1:13" x14ac:dyDescent="0.25">
      <c r="A28" s="14" t="s">
        <v>175</v>
      </c>
      <c r="B28" s="15">
        <v>2</v>
      </c>
      <c r="C28" s="16">
        <v>320300000</v>
      </c>
      <c r="D28" s="16">
        <v>144256762.5</v>
      </c>
      <c r="E28" s="16">
        <v>337800000</v>
      </c>
      <c r="F28" s="16">
        <v>443798038.73619914</v>
      </c>
      <c r="G28" s="16">
        <v>175076921.24891067</v>
      </c>
      <c r="H28" s="16">
        <v>208733861.80406627</v>
      </c>
      <c r="I28" s="12">
        <v>0.72273203491543891</v>
      </c>
      <c r="J28" s="12">
        <v>0.86091316450766475</v>
      </c>
      <c r="K28" s="12">
        <v>1.6090291230042746</v>
      </c>
      <c r="L28" s="17">
        <v>15546.295511341206</v>
      </c>
      <c r="M28" s="12">
        <v>2.2442593540328648</v>
      </c>
    </row>
    <row r="29" spans="1:13" x14ac:dyDescent="0.25">
      <c r="A29" s="14" t="s">
        <v>178</v>
      </c>
      <c r="B29" s="15">
        <v>2</v>
      </c>
      <c r="C29" s="16">
        <v>178400000</v>
      </c>
      <c r="D29" s="16">
        <v>87500000</v>
      </c>
      <c r="E29" s="16">
        <v>249900000</v>
      </c>
      <c r="F29" s="16">
        <v>259515353.31546104</v>
      </c>
      <c r="G29" s="16">
        <v>118639778.00852677</v>
      </c>
      <c r="H29" s="16">
        <v>161891231.86544424</v>
      </c>
      <c r="I29" s="12">
        <v>0.70925620694852831</v>
      </c>
      <c r="J29" s="12">
        <v>0.71199419982699197</v>
      </c>
      <c r="K29" s="12">
        <v>1.5954668795376532</v>
      </c>
      <c r="L29" s="17">
        <v>29762.947802514595</v>
      </c>
      <c r="M29" s="12">
        <v>2.2933524573551223</v>
      </c>
    </row>
    <row r="30" spans="1:13" x14ac:dyDescent="0.25">
      <c r="A30" s="14" t="s">
        <v>181</v>
      </c>
      <c r="B30" s="15">
        <v>19</v>
      </c>
      <c r="C30" s="16">
        <v>3777400000</v>
      </c>
      <c r="D30" s="16">
        <v>1728907893</v>
      </c>
      <c r="E30" s="16">
        <v>5119898658</v>
      </c>
      <c r="F30" s="16">
        <v>4528302123.6054382</v>
      </c>
      <c r="G30" s="16">
        <v>2326312954.8761473</v>
      </c>
      <c r="H30" s="16">
        <v>3124729629.38274</v>
      </c>
      <c r="I30" s="12">
        <v>0.9354275088594638</v>
      </c>
      <c r="J30" s="12">
        <v>0.63104861710549454</v>
      </c>
      <c r="K30" s="12">
        <v>1.7076868045682885</v>
      </c>
      <c r="L30" s="17">
        <v>11186.713871096341</v>
      </c>
      <c r="M30" s="12">
        <v>1.8868862144253342</v>
      </c>
    </row>
    <row r="31" spans="1:13" x14ac:dyDescent="0.25">
      <c r="A31" s="14" t="s">
        <v>201</v>
      </c>
      <c r="B31" s="15">
        <v>2</v>
      </c>
      <c r="C31" s="16">
        <v>485400000</v>
      </c>
      <c r="D31" s="16">
        <v>153065992</v>
      </c>
      <c r="E31" s="16">
        <v>789900000</v>
      </c>
      <c r="F31" s="16">
        <v>641028049.94824266</v>
      </c>
      <c r="G31" s="16">
        <v>217082690.48702854</v>
      </c>
      <c r="H31" s="16">
        <v>380598049.40285051</v>
      </c>
      <c r="I31" s="12">
        <v>0.71841970798600041</v>
      </c>
      <c r="J31" s="12">
        <v>0.72845779511800302</v>
      </c>
      <c r="K31" s="12">
        <v>2.0595254396654976</v>
      </c>
      <c r="L31" s="17">
        <v>15469.239456575495</v>
      </c>
      <c r="M31" s="12">
        <v>2.896205526916912</v>
      </c>
    </row>
    <row r="32" spans="1:13" x14ac:dyDescent="0.25">
      <c r="A32" s="14" t="s">
        <v>204</v>
      </c>
      <c r="B32" s="15">
        <v>15</v>
      </c>
      <c r="C32" s="16">
        <v>2539564627</v>
      </c>
      <c r="D32" s="16">
        <v>1350578104.5</v>
      </c>
      <c r="E32" s="16">
        <v>2497043215</v>
      </c>
      <c r="F32" s="16">
        <v>2691091955.4730678</v>
      </c>
      <c r="G32" s="16">
        <v>1914456237.6122851</v>
      </c>
      <c r="H32" s="16">
        <v>1441218649.4843616</v>
      </c>
      <c r="I32" s="12">
        <v>0.95508326778475738</v>
      </c>
      <c r="J32" s="12">
        <v>0.69502876267930669</v>
      </c>
      <c r="K32" s="12">
        <v>1.5821427161751487</v>
      </c>
      <c r="L32" s="17">
        <v>10281.954938569983</v>
      </c>
      <c r="M32" s="12">
        <v>1.7020931109038506</v>
      </c>
    </row>
    <row r="33" spans="1:13" x14ac:dyDescent="0.25">
      <c r="A33" s="14" t="s">
        <v>220</v>
      </c>
      <c r="B33" s="15">
        <v>6</v>
      </c>
      <c r="C33" s="16">
        <v>2360100000</v>
      </c>
      <c r="D33" s="16">
        <v>1945834756</v>
      </c>
      <c r="E33" s="16">
        <v>4463800000</v>
      </c>
      <c r="F33" s="16">
        <v>3285720937.5197029</v>
      </c>
      <c r="G33" s="16">
        <v>2510749426.5039992</v>
      </c>
      <c r="H33" s="16">
        <v>2686367366.7743549</v>
      </c>
      <c r="I33" s="12">
        <v>0.73181758691041698</v>
      </c>
      <c r="J33" s="12">
        <v>0.75786615145559455</v>
      </c>
      <c r="K33" s="12">
        <v>1.8932052035463232</v>
      </c>
      <c r="L33" s="17">
        <v>14754.822020581705</v>
      </c>
      <c r="M33" s="12">
        <v>2.5999078674780711</v>
      </c>
    </row>
    <row r="34" spans="1:13" x14ac:dyDescent="0.25">
      <c r="A34" s="14" t="s">
        <v>227</v>
      </c>
      <c r="B34" s="15">
        <v>1</v>
      </c>
      <c r="C34" s="16">
        <v>49200000</v>
      </c>
      <c r="D34" s="16">
        <v>81678103</v>
      </c>
      <c r="E34" s="16">
        <v>54100000</v>
      </c>
      <c r="F34" s="16">
        <v>67214582.675721496</v>
      </c>
      <c r="G34" s="16">
        <v>92971823.169500619</v>
      </c>
      <c r="H34" s="16">
        <v>38464547.630027324</v>
      </c>
      <c r="I34" s="12">
        <v>0.73198401360857479</v>
      </c>
      <c r="J34" s="12">
        <v>0.87852534472825616</v>
      </c>
      <c r="K34" s="12">
        <v>1.4064899585031612</v>
      </c>
      <c r="L34" s="17">
        <v>26749.42596330275</v>
      </c>
      <c r="M34" s="12">
        <v>1.9214763333004639</v>
      </c>
    </row>
    <row r="35" spans="1:13" x14ac:dyDescent="0.25">
      <c r="A35" s="14" t="s">
        <v>229</v>
      </c>
      <c r="B35" s="15">
        <v>14</v>
      </c>
      <c r="C35" s="16">
        <v>2180671500</v>
      </c>
      <c r="D35" s="16">
        <v>2378922094</v>
      </c>
      <c r="E35" s="16">
        <v>1905750048</v>
      </c>
      <c r="F35" s="16">
        <v>2305150052.3168898</v>
      </c>
      <c r="G35" s="16">
        <v>2455252240.3676882</v>
      </c>
      <c r="H35" s="16">
        <v>1355742201.5807853</v>
      </c>
      <c r="I35" s="12">
        <v>1.0351091209266248</v>
      </c>
      <c r="J35" s="12">
        <v>0.91358939604580602</v>
      </c>
      <c r="K35" s="12">
        <v>1.8170260879895364</v>
      </c>
      <c r="L35" s="17">
        <v>12984.198215469018</v>
      </c>
      <c r="M35" s="12">
        <v>1.7632819708485081</v>
      </c>
    </row>
    <row r="36" spans="1:13" x14ac:dyDescent="0.25">
      <c r="A36" s="14" t="s">
        <v>243</v>
      </c>
      <c r="B36" s="15">
        <v>14</v>
      </c>
      <c r="C36" s="16">
        <v>4117600000</v>
      </c>
      <c r="D36" s="16">
        <v>2590911371.75</v>
      </c>
      <c r="E36" s="16">
        <v>6685400000</v>
      </c>
      <c r="F36" s="16">
        <v>5121521644.4244041</v>
      </c>
      <c r="G36" s="16">
        <v>3062942377.8239717</v>
      </c>
      <c r="H36" s="16">
        <v>3806439998.6328573</v>
      </c>
      <c r="I36" s="12">
        <v>0.79844807136419005</v>
      </c>
      <c r="J36" s="12">
        <v>0.69824317014158122</v>
      </c>
      <c r="K36" s="12">
        <v>1.7220460235104931</v>
      </c>
      <c r="L36" s="17">
        <v>11606.71457456086</v>
      </c>
      <c r="M36" s="12">
        <v>2.1925706074292335</v>
      </c>
    </row>
    <row r="37" spans="1:13" x14ac:dyDescent="0.25">
      <c r="A37" s="14" t="s">
        <v>258</v>
      </c>
      <c r="B37" s="15">
        <v>7</v>
      </c>
      <c r="C37" s="16">
        <v>2470800000</v>
      </c>
      <c r="D37" s="16">
        <v>1937848656.5</v>
      </c>
      <c r="E37" s="16">
        <v>5717100000</v>
      </c>
      <c r="F37" s="16">
        <v>3691484764.7032471</v>
      </c>
      <c r="G37" s="16">
        <v>2772921847.6298404</v>
      </c>
      <c r="H37" s="16">
        <v>3872837157.766541</v>
      </c>
      <c r="I37" s="12">
        <v>0.67426728257134505</v>
      </c>
      <c r="J37" s="12">
        <v>0.64387309872282905</v>
      </c>
      <c r="K37" s="12">
        <v>1.4344849343746795</v>
      </c>
      <c r="L37" s="17">
        <v>24785.509866453798</v>
      </c>
      <c r="M37" s="12">
        <v>2.1812882567098191</v>
      </c>
    </row>
    <row r="38" spans="1:13" x14ac:dyDescent="0.25">
      <c r="A38" s="14" t="s">
        <v>266</v>
      </c>
      <c r="B38" s="15">
        <v>5</v>
      </c>
      <c r="C38" s="16">
        <v>403400000</v>
      </c>
      <c r="D38" s="16">
        <v>467180521</v>
      </c>
      <c r="E38" s="16">
        <v>752800000</v>
      </c>
      <c r="F38" s="16">
        <v>529945314.57116604</v>
      </c>
      <c r="G38" s="16">
        <v>630262653.9835068</v>
      </c>
      <c r="H38" s="16">
        <v>352407975.36793059</v>
      </c>
      <c r="I38" s="12">
        <v>0.7526188966413756</v>
      </c>
      <c r="J38" s="12">
        <v>0.65190446948686875</v>
      </c>
      <c r="K38" s="12">
        <v>2.1550142472055374</v>
      </c>
      <c r="L38" s="17">
        <v>14872.74330915923</v>
      </c>
      <c r="M38" s="12">
        <v>2.9671617920554669</v>
      </c>
    </row>
    <row r="39" spans="1:13" x14ac:dyDescent="0.25">
      <c r="A39" s="14" t="s">
        <v>272</v>
      </c>
      <c r="B39" s="15">
        <v>3</v>
      </c>
      <c r="C39" s="16">
        <v>214400000</v>
      </c>
      <c r="D39" s="16">
        <v>99256824.5</v>
      </c>
      <c r="E39" s="16">
        <v>420800000</v>
      </c>
      <c r="F39" s="16">
        <v>308097545.61787611</v>
      </c>
      <c r="G39" s="16">
        <v>137529704.03772217</v>
      </c>
      <c r="H39" s="16">
        <v>242841034.10410374</v>
      </c>
      <c r="I39" s="12">
        <v>0.70966933157150491</v>
      </c>
      <c r="J39" s="12">
        <v>0.76919054364375172</v>
      </c>
      <c r="K39" s="12">
        <v>1.7466385279746282</v>
      </c>
      <c r="L39" s="17">
        <v>13312.542365746922</v>
      </c>
      <c r="M39" s="12">
        <v>2.4812330560951761</v>
      </c>
    </row>
    <row r="40" spans="1:13" x14ac:dyDescent="0.25">
      <c r="A40" s="14" t="s">
        <v>276</v>
      </c>
      <c r="B40" s="15">
        <v>5</v>
      </c>
      <c r="C40" s="16">
        <v>628943407</v>
      </c>
      <c r="D40" s="16">
        <v>510550200.60000002</v>
      </c>
      <c r="E40" s="16">
        <v>1337880226</v>
      </c>
      <c r="F40" s="16">
        <v>1071916079.5090742</v>
      </c>
      <c r="G40" s="16">
        <v>665387162.42457294</v>
      </c>
      <c r="H40" s="16">
        <v>833627246.5651921</v>
      </c>
      <c r="I40" s="12">
        <v>0.65995156692354373</v>
      </c>
      <c r="J40" s="12">
        <v>0.24153064158070503</v>
      </c>
      <c r="K40" s="12">
        <v>1.4909299325089251</v>
      </c>
      <c r="L40" s="17">
        <v>27769.309435570362</v>
      </c>
      <c r="M40" s="12">
        <v>2.3406089265179055</v>
      </c>
    </row>
    <row r="41" spans="1:13" x14ac:dyDescent="0.25">
      <c r="A41" s="14" t="s">
        <v>282</v>
      </c>
      <c r="B41" s="15">
        <v>5</v>
      </c>
      <c r="C41" s="16">
        <v>727879117</v>
      </c>
      <c r="D41" s="16">
        <v>455772300.5</v>
      </c>
      <c r="E41" s="16">
        <v>1252677041</v>
      </c>
      <c r="F41" s="16">
        <v>1069578329.2489301</v>
      </c>
      <c r="G41" s="16">
        <v>586981009.31417882</v>
      </c>
      <c r="H41" s="16">
        <v>685946189.79412997</v>
      </c>
      <c r="I41" s="12">
        <v>0.72250269509596476</v>
      </c>
      <c r="J41" s="12">
        <v>0.72481034263097777</v>
      </c>
      <c r="K41" s="12">
        <v>1.8006332299724803</v>
      </c>
      <c r="L41" s="17">
        <v>21710.939436361186</v>
      </c>
      <c r="M41" s="12">
        <v>2.5741089592469288</v>
      </c>
    </row>
    <row r="42" spans="1:13" x14ac:dyDescent="0.25">
      <c r="A42" s="14" t="s">
        <v>288</v>
      </c>
      <c r="B42" s="15">
        <v>7</v>
      </c>
      <c r="C42" s="16">
        <v>3076700000</v>
      </c>
      <c r="D42" s="16">
        <v>2233631725</v>
      </c>
      <c r="E42" s="16">
        <v>7480200000</v>
      </c>
      <c r="F42" s="16">
        <v>4670975522.1897144</v>
      </c>
      <c r="G42" s="16">
        <v>3005525888.1498556</v>
      </c>
      <c r="H42" s="16">
        <v>4490793235.2505713</v>
      </c>
      <c r="I42" s="12">
        <v>0.69812695219834431</v>
      </c>
      <c r="J42" s="12">
        <v>0.54833098563115057</v>
      </c>
      <c r="K42" s="12">
        <v>1.6763766825802422</v>
      </c>
      <c r="L42" s="17">
        <v>21622.413432551923</v>
      </c>
      <c r="M42" s="12">
        <v>2.4058810515851659</v>
      </c>
    </row>
    <row r="43" spans="1:13" x14ac:dyDescent="0.25">
      <c r="A43" s="14" t="s">
        <v>296</v>
      </c>
      <c r="B43" s="15">
        <v>3</v>
      </c>
      <c r="C43" s="16">
        <v>302200000</v>
      </c>
      <c r="D43" s="16">
        <v>231349394.5</v>
      </c>
      <c r="E43" s="16">
        <v>656700000</v>
      </c>
      <c r="F43" s="16">
        <v>447016640.44843411</v>
      </c>
      <c r="G43" s="16">
        <v>280327580.18978167</v>
      </c>
      <c r="H43" s="16">
        <v>292450186.57940823</v>
      </c>
      <c r="I43" s="12">
        <v>0.67274231829638753</v>
      </c>
      <c r="J43" s="12">
        <v>0.74763670998141307</v>
      </c>
      <c r="K43" s="12">
        <v>2.2015939917634668</v>
      </c>
      <c r="L43" s="17">
        <v>25088.442581204716</v>
      </c>
      <c r="M43" s="12">
        <v>3.3089833448118626</v>
      </c>
    </row>
    <row r="44" spans="1:13" x14ac:dyDescent="0.25">
      <c r="A44" s="14" t="s">
        <v>300</v>
      </c>
      <c r="B44" s="15">
        <v>2</v>
      </c>
      <c r="C44" s="16">
        <v>464200000</v>
      </c>
      <c r="D44" s="16">
        <v>248152013.5</v>
      </c>
      <c r="E44" s="16">
        <v>412300000</v>
      </c>
      <c r="F44" s="16">
        <v>565269995.84674752</v>
      </c>
      <c r="G44" s="16">
        <v>274830569.10062635</v>
      </c>
      <c r="H44" s="16">
        <v>206250564.55109274</v>
      </c>
      <c r="I44" s="12">
        <v>0.85736569504741778</v>
      </c>
      <c r="J44" s="12">
        <v>0.82863305759046701</v>
      </c>
      <c r="K44" s="12">
        <v>2.0096966409882953</v>
      </c>
      <c r="L44" s="17">
        <v>11121.915803401424</v>
      </c>
      <c r="M44" s="12">
        <v>2.3669897166304814</v>
      </c>
    </row>
    <row r="45" spans="1:13" x14ac:dyDescent="0.25">
      <c r="A45" s="14" t="s">
        <v>303</v>
      </c>
      <c r="B45" s="15">
        <v>2</v>
      </c>
      <c r="C45" s="16">
        <v>97100000</v>
      </c>
      <c r="D45" s="16">
        <v>68800000</v>
      </c>
      <c r="E45" s="16">
        <v>91600000</v>
      </c>
      <c r="F45" s="16">
        <v>102348989.8364417</v>
      </c>
      <c r="G45" s="16">
        <v>78964177.74184005</v>
      </c>
      <c r="H45" s="16">
        <v>50702358.340178579</v>
      </c>
      <c r="I45" s="12">
        <v>0.94901531957052176</v>
      </c>
      <c r="J45" s="12">
        <v>0.87825650471694838</v>
      </c>
      <c r="K45" s="12">
        <v>1.8024684744607486</v>
      </c>
      <c r="L45" s="17">
        <v>27732.806773924087</v>
      </c>
      <c r="M45" s="12">
        <v>1.9350088196565924</v>
      </c>
    </row>
    <row r="46" spans="1:13" x14ac:dyDescent="0.25">
      <c r="A46" s="14" t="s">
        <v>306</v>
      </c>
      <c r="B46" s="15">
        <v>2</v>
      </c>
      <c r="C46" s="16">
        <v>290900000</v>
      </c>
      <c r="D46" s="16">
        <v>308892207.5</v>
      </c>
      <c r="E46" s="16">
        <v>621400000</v>
      </c>
      <c r="F46" s="16">
        <v>509031775.13086468</v>
      </c>
      <c r="G46" s="16">
        <v>396458768.60438102</v>
      </c>
      <c r="H46" s="16">
        <v>257974629.19623974</v>
      </c>
      <c r="I46" s="12">
        <v>0.6046231810785041</v>
      </c>
      <c r="J46" s="12">
        <v>0.76844487478874002</v>
      </c>
      <c r="K46" s="12">
        <v>2.1740300601160731</v>
      </c>
      <c r="L46" s="17">
        <v>22746.416139425542</v>
      </c>
      <c r="M46" s="12">
        <v>3.70020714036617</v>
      </c>
    </row>
    <row r="47" spans="1:13" x14ac:dyDescent="0.25">
      <c r="A47" s="14" t="s">
        <v>309</v>
      </c>
      <c r="B47" s="15">
        <v>4</v>
      </c>
      <c r="C47" s="16">
        <v>578400000</v>
      </c>
      <c r="D47" s="16">
        <v>324596035</v>
      </c>
      <c r="E47" s="16">
        <v>769300000</v>
      </c>
      <c r="F47" s="16">
        <v>732330148.39924455</v>
      </c>
      <c r="G47" s="16">
        <v>409392449.30684757</v>
      </c>
      <c r="H47" s="16">
        <v>397884197.51519322</v>
      </c>
      <c r="I47" s="12">
        <v>0.74278077308791979</v>
      </c>
      <c r="J47" s="12">
        <v>0.74294218799782419</v>
      </c>
      <c r="K47" s="12">
        <v>1.8932743468053641</v>
      </c>
      <c r="L47" s="17">
        <v>18523.582469013458</v>
      </c>
      <c r="M47" s="12">
        <v>2.5607790456203774</v>
      </c>
    </row>
    <row r="48" spans="1:13" x14ac:dyDescent="0.25">
      <c r="A48" s="14" t="s">
        <v>314</v>
      </c>
      <c r="B48" s="15">
        <v>4</v>
      </c>
      <c r="C48" s="16">
        <v>801500000</v>
      </c>
      <c r="D48" s="16">
        <v>674550000</v>
      </c>
      <c r="E48" s="16">
        <v>1172600000</v>
      </c>
      <c r="F48" s="16">
        <v>1073920986.0575664</v>
      </c>
      <c r="G48" s="16">
        <v>875092215.39539814</v>
      </c>
      <c r="H48" s="16">
        <v>505758890.88166052</v>
      </c>
      <c r="I48" s="12">
        <v>0.76167093983329037</v>
      </c>
      <c r="J48" s="12">
        <v>0.74245880998314295</v>
      </c>
      <c r="K48" s="12">
        <v>2.3025910413247956</v>
      </c>
      <c r="L48" s="17">
        <v>18195.681776811405</v>
      </c>
      <c r="M48" s="12">
        <v>3.0624950677946652</v>
      </c>
    </row>
    <row r="49" spans="1:13" x14ac:dyDescent="0.25">
      <c r="A49" s="14" t="s">
        <v>319</v>
      </c>
      <c r="B49" s="15">
        <v>1</v>
      </c>
      <c r="C49" s="16">
        <v>56700000</v>
      </c>
      <c r="D49" s="16">
        <v>53100000</v>
      </c>
      <c r="E49" s="16">
        <v>78200000</v>
      </c>
      <c r="F49" s="16">
        <v>76294899.250900537</v>
      </c>
      <c r="G49" s="16">
        <v>54590665.150103942</v>
      </c>
      <c r="H49" s="16">
        <v>32550346.373049613</v>
      </c>
      <c r="I49" s="12">
        <v>0.74316894781574472</v>
      </c>
      <c r="J49" s="12">
        <v>0.97269377198454776</v>
      </c>
      <c r="K49" s="12">
        <v>2.4024321923881731</v>
      </c>
      <c r="L49" s="17">
        <v>15447.94800865801</v>
      </c>
      <c r="M49" s="12">
        <v>3.2326864563558333</v>
      </c>
    </row>
    <row r="50" spans="1:13" x14ac:dyDescent="0.25">
      <c r="A50" s="14" t="s">
        <v>321</v>
      </c>
      <c r="B50" s="15">
        <v>1</v>
      </c>
      <c r="C50" s="16">
        <v>12677616</v>
      </c>
      <c r="D50" s="16">
        <v>11885715</v>
      </c>
      <c r="E50" s="16">
        <v>7028728</v>
      </c>
      <c r="F50" s="16">
        <v>12169574.115122784</v>
      </c>
      <c r="G50" s="16">
        <v>11099262.851625171</v>
      </c>
      <c r="H50" s="16">
        <v>5021782.7369103627</v>
      </c>
      <c r="I50" s="12">
        <v>1.0417468910638283</v>
      </c>
      <c r="J50" s="12">
        <v>1.0708562504454677</v>
      </c>
      <c r="K50" s="12">
        <v>1.3996479673121829</v>
      </c>
      <c r="L50" s="17">
        <v>25406.314086538459</v>
      </c>
      <c r="M50" s="12">
        <v>1.3435585738901195</v>
      </c>
    </row>
    <row r="51" spans="1:13" x14ac:dyDescent="0.25">
      <c r="A51" s="14" t="s">
        <v>323</v>
      </c>
      <c r="B51" s="15">
        <v>3</v>
      </c>
      <c r="C51" s="16">
        <v>554900000</v>
      </c>
      <c r="D51" s="16">
        <v>520507687</v>
      </c>
      <c r="E51" s="16">
        <v>338400000</v>
      </c>
      <c r="F51" s="16">
        <v>593037243.37627625</v>
      </c>
      <c r="G51" s="16">
        <v>482561797.46489185</v>
      </c>
      <c r="H51" s="16">
        <v>290231280.13263822</v>
      </c>
      <c r="I51" s="12">
        <v>0.99832362823236986</v>
      </c>
      <c r="J51" s="12">
        <v>1.0333342668396257</v>
      </c>
      <c r="K51" s="12">
        <v>1.2641517383203669</v>
      </c>
      <c r="L51" s="17">
        <v>12484.200293770657</v>
      </c>
      <c r="M51" s="12">
        <v>1.2734309190995237</v>
      </c>
    </row>
    <row r="52" spans="1:13" x14ac:dyDescent="0.25">
      <c r="A52" s="14" t="s">
        <v>327</v>
      </c>
      <c r="B52" s="15">
        <v>1</v>
      </c>
      <c r="C52" s="16">
        <v>208800000</v>
      </c>
      <c r="D52" s="16">
        <v>110200000</v>
      </c>
      <c r="E52" s="16">
        <v>164500000</v>
      </c>
      <c r="F52" s="16">
        <v>231067137.07579231</v>
      </c>
      <c r="G52" s="16">
        <v>100496042.10027736</v>
      </c>
      <c r="H52" s="16">
        <v>99088632.472195536</v>
      </c>
      <c r="I52" s="12">
        <v>0.90363347485242584</v>
      </c>
      <c r="J52" s="12">
        <v>1.0965605977799582</v>
      </c>
      <c r="K52" s="12">
        <v>1.660129884688428</v>
      </c>
      <c r="L52" s="17">
        <v>22597.138458781363</v>
      </c>
      <c r="M52" s="12">
        <v>1.8371717415178175</v>
      </c>
    </row>
    <row r="53" spans="1:13" x14ac:dyDescent="0.25">
      <c r="A53" s="14" t="s">
        <v>329</v>
      </c>
      <c r="B53" s="15">
        <v>7</v>
      </c>
      <c r="C53" s="16">
        <v>1000394286</v>
      </c>
      <c r="D53" s="16">
        <v>650768726</v>
      </c>
      <c r="E53" s="16">
        <v>1557113249</v>
      </c>
      <c r="F53" s="16">
        <v>1315111748.2913342</v>
      </c>
      <c r="G53" s="16">
        <v>770074314.383744</v>
      </c>
      <c r="H53" s="16">
        <v>918573942.76039982</v>
      </c>
      <c r="I53" s="12">
        <v>0.76117572408162204</v>
      </c>
      <c r="J53" s="12">
        <v>0.65134901712732607</v>
      </c>
      <c r="K53" s="12">
        <v>1.6150099256594272</v>
      </c>
      <c r="L53" s="17">
        <v>15023.059839984495</v>
      </c>
      <c r="M53" s="12">
        <v>2.1538284644060228</v>
      </c>
    </row>
    <row r="54" spans="1:13" x14ac:dyDescent="0.25">
      <c r="A54" s="14" t="s">
        <v>337</v>
      </c>
      <c r="B54" s="15">
        <v>2</v>
      </c>
      <c r="C54" s="16">
        <v>146500000</v>
      </c>
      <c r="D54" s="16">
        <v>111138335</v>
      </c>
      <c r="E54" s="16">
        <v>291100000</v>
      </c>
      <c r="F54" s="16">
        <v>202050283.96240002</v>
      </c>
      <c r="G54" s="16">
        <v>152786698.1560283</v>
      </c>
      <c r="H54" s="16">
        <v>161164389.25487465</v>
      </c>
      <c r="I54" s="12">
        <v>0.73387738116588652</v>
      </c>
      <c r="J54" s="12">
        <v>0.72685937334260753</v>
      </c>
      <c r="K54" s="12">
        <v>1.8225864312726197</v>
      </c>
      <c r="L54" s="17">
        <v>18914.091643995875</v>
      </c>
      <c r="M54" s="12">
        <v>2.4762110636214549</v>
      </c>
    </row>
    <row r="55" spans="1:13" x14ac:dyDescent="0.25">
      <c r="A55" s="14" t="s">
        <v>340</v>
      </c>
      <c r="B55" s="15">
        <v>1</v>
      </c>
      <c r="C55" s="16">
        <v>190200000</v>
      </c>
      <c r="D55" s="16">
        <v>147300000</v>
      </c>
      <c r="E55" s="16">
        <v>263000000</v>
      </c>
      <c r="F55" s="16">
        <v>317094183.43650079</v>
      </c>
      <c r="G55" s="16">
        <v>190301934.73740071</v>
      </c>
      <c r="H55" s="16">
        <v>124270750.18835184</v>
      </c>
      <c r="I55" s="12">
        <v>0.5998217877688955</v>
      </c>
      <c r="J55" s="12">
        <v>0.77403311849278122</v>
      </c>
      <c r="K55" s="12">
        <v>2.116346763831249</v>
      </c>
      <c r="L55" s="17">
        <v>15900.981111111108</v>
      </c>
      <c r="M55" s="12">
        <v>3.5282925812068924</v>
      </c>
    </row>
    <row r="56" spans="1:13" x14ac:dyDescent="0.25">
      <c r="A56" s="14" t="s">
        <v>342</v>
      </c>
      <c r="B56" s="15">
        <v>269</v>
      </c>
      <c r="C56" s="16">
        <v>49288943528</v>
      </c>
      <c r="D56" s="16">
        <v>37715993859.919998</v>
      </c>
      <c r="E56" s="16">
        <v>71232528108</v>
      </c>
      <c r="F56" s="16">
        <v>62592593502.008621</v>
      </c>
      <c r="G56" s="16">
        <v>46552991565.26133</v>
      </c>
      <c r="H56" s="16">
        <v>43227763508.228607</v>
      </c>
      <c r="I56" s="12">
        <v>0.85140399519667009</v>
      </c>
      <c r="J56" s="12">
        <v>0.75916907551513901</v>
      </c>
      <c r="K56" s="12">
        <v>1.676273574359554</v>
      </c>
      <c r="L56" s="17">
        <v>16350.411233936713</v>
      </c>
      <c r="M56" s="12">
        <v>2.0781351040561584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Ratio by Hospital</vt:lpstr>
      <vt:lpstr>Data File</vt:lpstr>
      <vt:lpstr>Pivot by County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Neyaz</dc:creator>
  <cp:lastModifiedBy>Aristizabal, John</cp:lastModifiedBy>
  <dcterms:created xsi:type="dcterms:W3CDTF">2019-04-09T18:17:51Z</dcterms:created>
  <dcterms:modified xsi:type="dcterms:W3CDTF">2019-04-15T16:52:55Z</dcterms:modified>
</cp:coreProperties>
</file>